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Y:\businesssuite\docs\traineeships\CSEA\SFY 2020-21\"/>
    </mc:Choice>
  </mc:AlternateContent>
  <xr:revisionPtr revIDLastSave="0" documentId="8_{28DC6CB3-16EA-435F-9AF3-86FA6467088E}" xr6:coauthVersionLast="46" xr6:coauthVersionMax="46" xr10:uidLastSave="{00000000-0000-0000-0000-000000000000}"/>
  <bookViews>
    <workbookView xWindow="-110" yWindow="-110" windowWidth="19420" windowHeight="10560" xr2:uid="{00000000-000D-0000-FFFF-FFFF00000000}"/>
  </bookViews>
  <sheets>
    <sheet name="NU 02" sheetId="6" r:id="rId1"/>
    <sheet name="NU 03" sheetId="7" r:id="rId2"/>
    <sheet name="NU 04" sheetId="19" r:id="rId3"/>
    <sheet name="CSEA April 2020" sheetId="25" r:id="rId4"/>
    <sheet name="CSEA April 2019" sheetId="24" r:id="rId5"/>
    <sheet name="CSEA April 2018" sheetId="23" r:id="rId6"/>
    <sheet name="CSEA April 2017" sheetId="22" r:id="rId7"/>
    <sheet name="CSEA RETRO April 2016" sheetId="10" r:id="rId8"/>
  </sheets>
  <definedNames>
    <definedName name="_xlnm.Print_Area" localSheetId="1">'NU 03'!$A$1:$I$56</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9" l="1"/>
  <c r="F45" i="19"/>
  <c r="E45" i="19"/>
  <c r="D45" i="19"/>
  <c r="I36" i="19"/>
  <c r="F36" i="19"/>
  <c r="E36" i="19"/>
  <c r="D36" i="19"/>
  <c r="I27" i="19"/>
  <c r="F27" i="19"/>
  <c r="E27" i="19"/>
  <c r="D27" i="19"/>
  <c r="F17" i="19"/>
  <c r="D17" i="19"/>
  <c r="I9" i="19"/>
  <c r="F9" i="19"/>
  <c r="E9" i="19"/>
  <c r="D9" i="19"/>
  <c r="I96" i="7"/>
  <c r="F96" i="7"/>
  <c r="E96" i="7"/>
  <c r="D96" i="7"/>
  <c r="F95" i="7"/>
  <c r="E95" i="7"/>
  <c r="D95" i="7"/>
  <c r="I86" i="7"/>
  <c r="F86" i="7"/>
  <c r="E86" i="7"/>
  <c r="D86" i="7"/>
  <c r="F85" i="7"/>
  <c r="E85" i="7"/>
  <c r="D85" i="7"/>
  <c r="I76" i="7"/>
  <c r="F76" i="7"/>
  <c r="E76" i="7"/>
  <c r="D76" i="7"/>
  <c r="F75" i="7"/>
  <c r="E75" i="7"/>
  <c r="D75" i="7"/>
  <c r="I66" i="7"/>
  <c r="F66" i="7"/>
  <c r="E66" i="7"/>
  <c r="D66" i="7"/>
  <c r="F65" i="7"/>
  <c r="E65" i="7"/>
  <c r="D65" i="7"/>
  <c r="I56" i="7"/>
  <c r="F56" i="7"/>
  <c r="E56" i="7"/>
  <c r="D56" i="7"/>
  <c r="F55" i="7"/>
  <c r="E55" i="7"/>
  <c r="D55" i="7"/>
  <c r="I47" i="7"/>
  <c r="F47" i="7"/>
  <c r="E47" i="7"/>
  <c r="D47" i="7"/>
  <c r="F46" i="7"/>
  <c r="E46" i="7"/>
  <c r="D46" i="7"/>
  <c r="I38" i="7"/>
  <c r="F38" i="7"/>
  <c r="E38" i="7"/>
  <c r="D38" i="7"/>
  <c r="F37" i="7"/>
  <c r="E37" i="7"/>
  <c r="D37" i="7"/>
  <c r="I28" i="7"/>
  <c r="F28" i="7"/>
  <c r="E28" i="7"/>
  <c r="D28" i="7"/>
  <c r="F27" i="7"/>
  <c r="E27" i="7"/>
  <c r="D27" i="7"/>
  <c r="I19" i="7"/>
  <c r="F19" i="7"/>
  <c r="E19" i="7"/>
  <c r="D19" i="7"/>
  <c r="F18" i="7"/>
  <c r="E18" i="7"/>
  <c r="D18" i="7"/>
  <c r="I10" i="7"/>
  <c r="F10" i="7"/>
  <c r="E10" i="7"/>
  <c r="D10" i="7"/>
  <c r="F9" i="7"/>
  <c r="E9" i="7"/>
  <c r="D9" i="7"/>
  <c r="I152" i="6"/>
  <c r="F152" i="6"/>
  <c r="E152" i="6"/>
  <c r="D152" i="6"/>
  <c r="I144" i="6"/>
  <c r="F144" i="6"/>
  <c r="E144" i="6"/>
  <c r="D144" i="6"/>
  <c r="I135" i="6"/>
  <c r="D135" i="6"/>
  <c r="I127" i="6"/>
  <c r="F127" i="6"/>
  <c r="E127" i="6"/>
  <c r="D127" i="6"/>
  <c r="I119" i="6"/>
  <c r="F119" i="6"/>
  <c r="E119" i="6"/>
  <c r="D119" i="6"/>
  <c r="I111" i="6"/>
  <c r="F111" i="6"/>
  <c r="E111" i="6"/>
  <c r="D111" i="6"/>
  <c r="I103" i="6"/>
  <c r="F103" i="6"/>
  <c r="E103" i="6"/>
  <c r="D103" i="6"/>
  <c r="I94" i="6"/>
  <c r="D94" i="6"/>
  <c r="I86" i="6"/>
  <c r="F86" i="6"/>
  <c r="E86" i="6"/>
  <c r="D86" i="6"/>
  <c r="I78" i="6"/>
  <c r="F78" i="6"/>
  <c r="E78" i="6"/>
  <c r="D78" i="6"/>
  <c r="I70" i="6"/>
  <c r="F70" i="6"/>
  <c r="E70" i="6"/>
  <c r="D70" i="6"/>
  <c r="F69" i="6"/>
  <c r="E69" i="6"/>
  <c r="D69" i="6"/>
  <c r="I60" i="6"/>
  <c r="F60" i="6"/>
  <c r="D60" i="6"/>
  <c r="F59" i="6"/>
  <c r="E59" i="6"/>
  <c r="D59" i="6"/>
  <c r="I51" i="6"/>
  <c r="F51" i="6"/>
  <c r="E51" i="6"/>
  <c r="D51" i="6"/>
  <c r="I43" i="6"/>
  <c r="F43" i="6"/>
  <c r="E43" i="6"/>
  <c r="D43" i="6"/>
  <c r="I35" i="6"/>
  <c r="F35" i="6"/>
  <c r="E35" i="6"/>
  <c r="D35" i="6"/>
  <c r="I27" i="6"/>
  <c r="F27" i="6"/>
  <c r="E27" i="6"/>
  <c r="D27" i="6"/>
  <c r="I19" i="6"/>
  <c r="F19" i="6"/>
  <c r="E19" i="6"/>
  <c r="D19" i="6"/>
  <c r="I10" i="6"/>
  <c r="F10" i="6"/>
  <c r="E10" i="6"/>
  <c r="D10" i="6"/>
  <c r="F9" i="6"/>
  <c r="E9" i="6"/>
  <c r="D9" i="6"/>
</calcChain>
</file>

<file path=xl/sharedStrings.xml><?xml version="1.0" encoding="utf-8"?>
<sst xmlns="http://schemas.openxmlformats.org/spreadsheetml/2006/main" count="584" uniqueCount="180">
  <si>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</si>
  <si>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</si>
  <si>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</si>
  <si>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</si>
  <si>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</si>
  <si>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</si>
  <si>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</si>
  <si>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</si>
  <si>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</si>
  <si>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</si>
  <si>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</si>
  <si>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</si>
  <si>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</si>
  <si>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</si>
  <si>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</si>
  <si>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</si>
  <si>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</si>
  <si>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</si>
  <si>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</si>
  <si>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</si>
  <si>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</si>
  <si>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</si>
  <si>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</si>
  <si>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</si>
  <si>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</si>
  <si>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</si>
  <si>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</si>
  <si>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</si>
  <si>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</si>
  <si>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</si>
  <si>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</si>
  <si>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</si>
  <si>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</si>
  <si>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</si>
  <si>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</si>
  <si>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</si>
  <si>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</si>
  <si>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Drill Rig Operator</t>
  </si>
  <si>
    <t>Bridge Repair Assistant</t>
  </si>
  <si>
    <t>Bridge Repair Assistant Trainee 1</t>
  </si>
  <si>
    <t>Bridge Repair Assistant Trainee 2</t>
  </si>
  <si>
    <t>G-12</t>
  </si>
  <si>
    <t>Addictions Counselor Assistant Trainee</t>
  </si>
  <si>
    <t>Developmental Disabilities Secure Care Treatment Aide Trainee</t>
  </si>
  <si>
    <t>Developmental Assistant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</si>
  <si>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</si>
  <si>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</si>
  <si>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</si>
  <si>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</si>
  <si>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</si>
  <si>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</si>
  <si>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</si>
  <si>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</si>
  <si>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</si>
  <si>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</si>
  <si>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</si>
  <si>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</si>
  <si>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</si>
  <si>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</si>
  <si>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</si>
  <si>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</si>
  <si>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</si>
  <si>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</si>
  <si>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</si>
  <si>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</si>
  <si>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</si>
  <si>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</si>
  <si>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</si>
  <si>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</si>
  <si>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</si>
  <si>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</si>
  <si>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</si>
  <si>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</si>
  <si>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</si>
  <si>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</si>
  <si>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</si>
  <si>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</si>
  <si>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</si>
  <si>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</si>
  <si>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</si>
  <si>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</si>
  <si>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</si>
  <si>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</si>
  <si>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</si>
  <si>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</si>
  <si>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</si>
  <si>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</si>
  <si>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</si>
  <si>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</si>
  <si>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</si>
  <si>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</si>
  <si>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</si>
  <si>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</si>
  <si>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</si>
  <si>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</si>
  <si>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</si>
  <si>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G-10*</t>
  </si>
  <si>
    <t>G-11*</t>
  </si>
  <si>
    <t>HR G-7*</t>
  </si>
  <si>
    <t>G-9*</t>
  </si>
  <si>
    <t xml:space="preserve">*Indicates that a 130.4 salary adjustment equal to Step 4 on the CSEA salary schedule will be awarded for Trainees and journey-level employees in Franklin county only.  </t>
  </si>
  <si>
    <t>RETRO April 2016 CSEA</t>
  </si>
  <si>
    <t>April 2017 CSEA</t>
  </si>
  <si>
    <t>April 2018 CSEA</t>
  </si>
  <si>
    <t>G-13</t>
  </si>
  <si>
    <t>Employees' Retirement System Examiner Trainee</t>
  </si>
  <si>
    <t>Appointments Examiner Trainee</t>
  </si>
  <si>
    <t>Appointments Examiner 1</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</si>
  <si>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</si>
  <si>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</si>
  <si>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</si>
  <si>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</si>
  <si>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</si>
  <si>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</si>
  <si>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</si>
  <si>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</si>
  <si>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</si>
  <si>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</si>
  <si>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</si>
  <si>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</si>
  <si>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</si>
  <si>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</si>
  <si>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</si>
  <si>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</si>
  <si>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</si>
  <si>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</si>
  <si>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</si>
  <si>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</si>
  <si>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</si>
  <si>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</si>
  <si>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 xml:space="preserve">Service &amp; Repair Mechanic Trainee 2 (HVAC-R) </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</si>
  <si>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</si>
  <si>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</si>
  <si>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</si>
  <si>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</si>
  <si>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</si>
  <si>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</si>
  <si>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</si>
  <si>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</si>
  <si>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</si>
  <si>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</si>
  <si>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</si>
  <si>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</si>
  <si>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ASSISTANT DRILL RIG OPERATOR</t>
  </si>
  <si>
    <t>BRIDGE REPAIR ASSISTANT</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</si>
  <si>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</si>
  <si>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</si>
  <si>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</si>
  <si>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</si>
  <si>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</si>
  <si>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</si>
  <si>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ADDICTIONS COUNSELOR ASSISTANT (and all applicable parenthetics)</t>
  </si>
  <si>
    <t xml:space="preserve">DEVELOPMENTAL ASSISTANT (and all applicable parenthetics) </t>
  </si>
  <si>
    <t xml:space="preserve">MENTAL HEALTH THERAPY AIDE (and all applicable parenthetics) </t>
  </si>
  <si>
    <t>Employees' Retirement System Examiner 1</t>
  </si>
  <si>
    <t xml:space="preserve">EMPLOYEES' RETIREMENT SYSTEM EXAMINER </t>
  </si>
  <si>
    <t>TRADES SPECIALIST (ELECTRICIAN)*</t>
  </si>
  <si>
    <t>NURSING STATION CLERK*</t>
  </si>
  <si>
    <t>**Indicates that a 130.4 salary adjustment equal to Step 3 on the CSEA salary schedule will be awarded for Trainees and journey-level employees in Franklin and Hamilton counties only.</t>
  </si>
  <si>
    <t>DIRECT SUPPORT ASSISTANT (and all applicable parenthetics) **</t>
  </si>
  <si>
    <t>LEGAL ASSISTANT (and all applicable parenthetics)</t>
  </si>
  <si>
    <t>MEDICAID ELIGIBILITY EXAMINER (and all applicable parenthetics)</t>
  </si>
  <si>
    <t>APPOINTMENTS EXAMINER</t>
  </si>
  <si>
    <t>Administrative Assistant Trainee 1</t>
  </si>
  <si>
    <t>Administrative Assistant Trainee 2</t>
  </si>
  <si>
    <t>Administrative Assistant 1</t>
  </si>
  <si>
    <t>ADMINISTRATIVE ASSISTANT (and all applicable parenthetics)*</t>
  </si>
  <si>
    <t>* Effective October 31, 2019. Former title: Secretary 1</t>
  </si>
  <si>
    <t>COMMUNICATIONS SPECIALIST (STATE POLICE)*</t>
  </si>
  <si>
    <t>* For Trainees in Westchester County County, the starting salary is the job rate of the equated salary grade at each trainee level</t>
  </si>
  <si>
    <t>April 2020 CSEA</t>
  </si>
  <si>
    <t>ASU Traineeships (CSEA represented), Fiscal Year 2020-2021, Effective April 2020</t>
  </si>
  <si>
    <t>OSU Traineeships (CSEA represented), Fiscal Year 2020-2021, Effective April 2020</t>
  </si>
  <si>
    <t>ISU Traineeships (CSEA represented), Fiscal Year 2020-2021, Effective April 2020</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</si>
  <si>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2016 Retro = 790 x 1.02
2016 Retro = 805.8
2017 GSI = 805.8 x 1.02
2017 GSI = 821.9
2018 GSI = 821.9 x 1.02
2018 GSI = 838.4
2019 GSI = 838.4 x 1.02
2019 GSI = 855
2020 GSI = 855 x 1.02
2020 GSI= 872.1</t>
  </si>
  <si>
    <t>$1,012‬ ²</t>
  </si>
  <si>
    <t>$872 ²</t>
  </si>
  <si>
    <r>
      <t xml:space="preserve">HR G-11 + $872 ² </t>
    </r>
    <r>
      <rPr>
        <b/>
        <u/>
        <sz val="12"/>
        <rFont val="Arial"/>
        <family val="2"/>
      </rPr>
      <t>OR</t>
    </r>
    <r>
      <rPr>
        <sz val="12"/>
        <rFont val="Arial"/>
        <family val="2"/>
      </rPr>
      <t xml:space="preserve"> Current Salary + $872 ²</t>
    </r>
  </si>
  <si>
    <t>These spreadsheets are an advisory tool only and do not encompass all possible scenarios. Please refer to the accompanying memo for additional information.*Salaries below represent  salary schedule in effect.</t>
  </si>
  <si>
    <t>Student Loan Control Representative 1 (and all applicable parenthetics)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</si>
</sst>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quot;$&quot;#,##0"/>
  </numFmts>
  <fonts count="22"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
      <sz val="12"/>
      <name val="Arial"/>
      <family val="2"/>
    </font>
    <font>
      <b/>
      <sz val="12"/>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20">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3" fontId="4" fillId="0" borderId="0" xfId="0" applyNumberFormat="1"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3" fillId="0" borderId="3" xfId="0" applyFont="1" applyBorder="1" applyAlignment="1">
      <alignment horizontal="left" vertical="center"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0" fillId="0" borderId="8" xfId="0" applyBorder="1" applyAlignment="1"/>
    <xf numFmtId="0" fontId="0" fillId="0" borderId="0" xfId="0" applyAlignment="1">
      <alignment vertical="center" wrapText="1"/>
    </xf>
    <xf numFmtId="6" fontId="0" fillId="0" borderId="0" xfId="0" applyNumberFormat="1" applyAlignment="1">
      <alignment vertical="center" wrapText="1"/>
    </xf>
    <xf numFmtId="164" fontId="18" fillId="0" borderId="0" xfId="0" applyNumberFormat="1" applyFont="1"/>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vertical="center" wrapText="1"/>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0" fontId="1" fillId="0" borderId="12" xfId="0" applyFont="1" applyFill="1" applyBorder="1" applyAlignment="1">
      <alignment vertical="top" wrapText="1"/>
    </xf>
    <xf numFmtId="164" fontId="1" fillId="0" borderId="4" xfId="0" applyNumberFormat="1" applyFont="1" applyFill="1" applyBorder="1" applyAlignment="1">
      <alignment horizontal="center"/>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0" fontId="1" fillId="0" borderId="12" xfId="0" applyFont="1" applyFill="1" applyBorder="1" applyAlignment="1"/>
    <xf numFmtId="0" fontId="20" fillId="0" borderId="0" xfId="0" applyFont="1" applyAlignment="1"/>
    <xf numFmtId="0" fontId="20" fillId="0" borderId="5" xfId="0" applyFont="1" applyBorder="1" applyAlignment="1"/>
    <xf numFmtId="0" fontId="20" fillId="0" borderId="5" xfId="0" applyFont="1" applyBorder="1" applyAlignment="1">
      <alignment horizontal="center"/>
    </xf>
    <xf numFmtId="164" fontId="20" fillId="0" borderId="5" xfId="0" applyNumberFormat="1" applyFont="1" applyFill="1" applyBorder="1" applyAlignment="1">
      <alignment horizontal="center"/>
    </xf>
    <xf numFmtId="0" fontId="20" fillId="0" borderId="5" xfId="0" applyFont="1" applyFill="1" applyBorder="1" applyAlignment="1"/>
    <xf numFmtId="0" fontId="20" fillId="0" borderId="5" xfId="0" applyFont="1" applyFill="1" applyBorder="1" applyAlignment="1">
      <alignment horizontal="center"/>
    </xf>
    <xf numFmtId="164" fontId="20" fillId="0" borderId="6" xfId="0" applyNumberFormat="1" applyFont="1" applyFill="1" applyBorder="1" applyAlignment="1">
      <alignment horizontal="center"/>
    </xf>
    <xf numFmtId="0" fontId="20" fillId="0" borderId="0" xfId="0" applyFont="1"/>
    <xf numFmtId="0" fontId="20" fillId="0" borderId="0" xfId="0" applyFont="1" applyFill="1" applyAlignment="1"/>
    <xf numFmtId="0" fontId="20" fillId="0" borderId="0" xfId="0" applyFont="1" applyBorder="1" applyAlignment="1"/>
    <xf numFmtId="0" fontId="20" fillId="0" borderId="6" xfId="0" applyFont="1" applyFill="1" applyBorder="1" applyAlignment="1"/>
    <xf numFmtId="0" fontId="20" fillId="0" borderId="0" xfId="0" applyFont="1" applyAlignment="1">
      <alignment wrapText="1"/>
    </xf>
    <xf numFmtId="0" fontId="20" fillId="0" borderId="5" xfId="0" applyFont="1" applyBorder="1" applyAlignment="1">
      <alignment wrapText="1"/>
    </xf>
    <xf numFmtId="0" fontId="20" fillId="0" borderId="5" xfId="0" applyFont="1" applyFill="1" applyBorder="1" applyAlignment="1">
      <alignment horizontal="center" wrapText="1"/>
    </xf>
    <xf numFmtId="164" fontId="20" fillId="0" borderId="5" xfId="0" applyNumberFormat="1" applyFont="1" applyFill="1" applyBorder="1" applyAlignment="1">
      <alignment horizontal="center" wrapText="1"/>
    </xf>
    <xf numFmtId="0" fontId="20" fillId="0" borderId="5" xfId="0" applyFont="1" applyFill="1" applyBorder="1" applyAlignment="1">
      <alignment wrapText="1"/>
    </xf>
    <xf numFmtId="164" fontId="20" fillId="0" borderId="6" xfId="0" applyNumberFormat="1" applyFont="1" applyFill="1" applyBorder="1" applyAlignment="1">
      <alignment horizontal="center" wrapText="1"/>
    </xf>
    <xf numFmtId="0" fontId="20" fillId="0" borderId="0" xfId="0" applyFont="1" applyFill="1" applyAlignment="1">
      <alignment wrapText="1"/>
    </xf>
    <xf numFmtId="0" fontId="20" fillId="0" borderId="3" xfId="0" applyFont="1" applyBorder="1" applyAlignment="1"/>
    <xf numFmtId="0" fontId="20" fillId="0" borderId="3" xfId="0" applyFont="1" applyFill="1" applyBorder="1" applyAlignment="1">
      <alignment horizontal="center"/>
    </xf>
    <xf numFmtId="164" fontId="20" fillId="0" borderId="3" xfId="0" applyNumberFormat="1" applyFont="1" applyFill="1" applyBorder="1" applyAlignment="1">
      <alignment horizontal="center"/>
    </xf>
    <xf numFmtId="164" fontId="20" fillId="0" borderId="4" xfId="0" applyNumberFormat="1" applyFont="1" applyFill="1" applyBorder="1" applyAlignment="1">
      <alignment horizontal="center"/>
    </xf>
    <xf numFmtId="16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wrapText="1"/>
    </xf>
    <xf numFmtId="0" fontId="20" fillId="0" borderId="5" xfId="0" applyFont="1" applyBorder="1" applyAlignment="1">
      <alignment vertical="center" wrapText="1"/>
    </xf>
    <xf numFmtId="0" fontId="20" fillId="0" borderId="5" xfId="0"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0" fillId="0" borderId="6" xfId="0" applyFont="1" applyBorder="1" applyAlignment="1">
      <alignment vertical="center"/>
    </xf>
    <xf numFmtId="0" fontId="20" fillId="0" borderId="10" xfId="0" applyFont="1" applyBorder="1" applyAlignment="1">
      <alignment horizontal="center" vertical="center"/>
    </xf>
    <xf numFmtId="164" fontId="20" fillId="0" borderId="10" xfId="0" applyNumberFormat="1" applyFont="1" applyFill="1" applyBorder="1" applyAlignment="1">
      <alignment horizontal="center" vertical="center"/>
    </xf>
    <xf numFmtId="0" fontId="20" fillId="0" borderId="6" xfId="0"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wrapText="1"/>
    </xf>
    <xf numFmtId="3" fontId="20" fillId="0" borderId="5" xfId="0" applyNumberFormat="1" applyFont="1" applyFill="1" applyBorder="1" applyAlignment="1">
      <alignment horizontal="center"/>
    </xf>
    <xf numFmtId="0" fontId="20" fillId="0" borderId="3" xfId="0" applyFont="1" applyFill="1" applyBorder="1" applyAlignment="1">
      <alignment vertical="center" wrapText="1"/>
    </xf>
    <xf numFmtId="0" fontId="20" fillId="0" borderId="3" xfId="0"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vertical="center" wrapText="1"/>
    </xf>
    <xf numFmtId="0" fontId="20" fillId="0" borderId="5" xfId="0"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4" xfId="0" applyFont="1" applyFill="1" applyBorder="1" applyAlignment="1"/>
    <xf numFmtId="0" fontId="20" fillId="0" borderId="0" xfId="0" applyFont="1" applyFill="1" applyBorder="1" applyAlignment="1">
      <alignment horizontal="center"/>
    </xf>
    <xf numFmtId="164"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xf>
    <xf numFmtId="164" fontId="20" fillId="0" borderId="9" xfId="0" applyNumberFormat="1" applyFont="1" applyFill="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xf numFmtId="0" fontId="20" fillId="0" borderId="6" xfId="0" applyFont="1" applyFill="1" applyBorder="1" applyAlignment="1">
      <alignment horizontal="center"/>
    </xf>
    <xf numFmtId="164" fontId="20" fillId="0" borderId="11" xfId="0" applyNumberFormat="1" applyFont="1" applyFill="1" applyBorder="1" applyAlignment="1">
      <alignment horizontal="center"/>
    </xf>
    <xf numFmtId="164" fontId="20" fillId="0" borderId="0" xfId="0" applyNumberFormat="1" applyFont="1" applyFill="1" applyBorder="1" applyAlignment="1">
      <alignment horizontal="center"/>
    </xf>
    <xf numFmtId="0" fontId="20" fillId="0" borderId="10" xfId="0" applyFont="1" applyBorder="1" applyAlignment="1">
      <alignment horizontal="center" vertical="top"/>
    </xf>
    <xf numFmtId="164" fontId="20" fillId="0" borderId="6" xfId="0" applyNumberFormat="1" applyFont="1" applyFill="1" applyBorder="1" applyAlignment="1">
      <alignment horizontal="center" vertical="top"/>
    </xf>
    <xf numFmtId="164" fontId="20" fillId="0" borderId="10" xfId="0" applyNumberFormat="1" applyFont="1" applyFill="1" applyBorder="1" applyAlignment="1">
      <alignment horizontal="center" vertical="top"/>
    </xf>
    <xf numFmtId="164" fontId="20" fillId="0" borderId="4" xfId="0" applyNumberFormat="1" applyFont="1" applyFill="1" applyBorder="1" applyAlignment="1">
      <alignment horizontal="center" vertical="top"/>
    </xf>
    <xf numFmtId="0" fontId="20" fillId="0" borderId="10" xfId="0" applyFont="1" applyFill="1" applyBorder="1" applyAlignment="1">
      <alignment vertical="top" wrapText="1"/>
    </xf>
    <xf numFmtId="0" fontId="20" fillId="0" borderId="6" xfId="0" applyFont="1" applyFill="1" applyBorder="1" applyAlignment="1">
      <alignment horizontal="center" vertical="top"/>
    </xf>
    <xf numFmtId="164" fontId="20" fillId="0" borderId="11" xfId="0" applyNumberFormat="1" applyFont="1" applyFill="1" applyBorder="1" applyAlignment="1">
      <alignment horizontal="center" vertical="top"/>
    </xf>
    <xf numFmtId="0" fontId="20" fillId="0" borderId="4" xfId="0" applyFont="1" applyBorder="1" applyAlignment="1">
      <alignment wrapText="1"/>
    </xf>
    <xf numFmtId="0" fontId="20" fillId="0" borderId="6" xfId="0" applyFont="1" applyBorder="1" applyAlignment="1">
      <alignment vertical="top" wrapText="1"/>
    </xf>
    <xf numFmtId="164" fontId="20" fillId="0" borderId="0"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5" xfId="0" applyFont="1" applyBorder="1" applyAlignment="1">
      <alignment horizontal="center" vertical="top"/>
    </xf>
    <xf numFmtId="164" fontId="20" fillId="0" borderId="5" xfId="0" applyNumberFormat="1" applyFont="1" applyBorder="1" applyAlignment="1">
      <alignment horizontal="center" vertical="top"/>
    </xf>
    <xf numFmtId="0" fontId="20" fillId="0" borderId="6" xfId="0" applyFont="1" applyBorder="1" applyAlignment="1">
      <alignment horizontal="center" vertical="top"/>
    </xf>
    <xf numFmtId="164" fontId="20" fillId="0" borderId="6" xfId="0" applyNumberFormat="1" applyFont="1" applyBorder="1" applyAlignment="1">
      <alignment horizontal="center" vertical="top"/>
    </xf>
    <xf numFmtId="0" fontId="20" fillId="0" borderId="0" xfId="0" applyFont="1" applyFill="1" applyAlignment="1">
      <alignment vertical="top"/>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164" fontId="20" fillId="0" borderId="5" xfId="0" applyNumberFormat="1" applyFont="1" applyFill="1" applyBorder="1" applyAlignment="1">
      <alignment horizontal="center" vertical="top" wrapText="1"/>
    </xf>
    <xf numFmtId="0" fontId="20" fillId="0" borderId="6" xfId="0" applyFont="1" applyFill="1" applyBorder="1" applyAlignment="1">
      <alignment vertical="top" wrapText="1"/>
    </xf>
    <xf numFmtId="164" fontId="20" fillId="0" borderId="6" xfId="0" applyNumberFormat="1" applyFont="1" applyFill="1" applyBorder="1" applyAlignment="1">
      <alignment horizontal="center" vertical="top" wrapText="1"/>
    </xf>
    <xf numFmtId="0" fontId="20" fillId="0" borderId="5" xfId="0" applyFont="1" applyBorder="1" applyAlignment="1">
      <alignment horizontal="center" vertical="top" wrapText="1"/>
    </xf>
    <xf numFmtId="164" fontId="20" fillId="0" borderId="5" xfId="0" applyNumberFormat="1" applyFont="1" applyBorder="1" applyAlignment="1">
      <alignment horizontal="center" vertical="top" wrapText="1"/>
    </xf>
    <xf numFmtId="164" fontId="20"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64" fontId="20" fillId="0" borderId="0" xfId="0" applyNumberFormat="1" applyFont="1" applyFill="1" applyBorder="1" applyAlignment="1">
      <alignment horizontal="center" wrapText="1"/>
    </xf>
    <xf numFmtId="0" fontId="20" fillId="0" borderId="0" xfId="0" applyFont="1" applyFill="1" applyBorder="1" applyAlignment="1"/>
    <xf numFmtId="0" fontId="1" fillId="0" borderId="12" xfId="0" applyFont="1" applyBorder="1" applyAlignment="1">
      <alignment horizontal="left"/>
    </xf>
    <xf numFmtId="0" fontId="1" fillId="0" borderId="0" xfId="0" applyFont="1" applyAlignment="1"/>
    <xf numFmtId="0" fontId="1" fillId="0" borderId="0" xfId="0" applyFont="1" applyBorder="1" applyAlignment="1">
      <alignment horizontal="left"/>
    </xf>
    <xf numFmtId="164" fontId="0" fillId="0" borderId="0" xfId="0" applyNumberFormat="1"/>
    <xf numFmtId="0" fontId="20" fillId="0" borderId="10" xfId="0" applyFont="1" applyFill="1" applyBorder="1" applyAlignment="1">
      <alignment horizontal="left" vertical="top" wrapText="1"/>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2"/>
  <sheetViews>
    <sheetView tabSelected="1" zoomScale="90" zoomScaleNormal="90" workbookViewId="0">
      <selection sqref="A1:XFD1"/>
    </sheetView>
  </sheetViews>
  <sheetFormatPr defaultColWidth="9.1796875" defaultRowHeight="12.5" x14ac:dyDescent="0.25"/>
  <cols>
    <col min="1" max="1" width="7.81640625" style="7" customWidth="1"/>
    <col min="2" max="2" width="49.26953125" style="7" customWidth="1"/>
    <col min="3" max="3" width="13.7265625" style="4" customWidth="1"/>
    <col min="4" max="4" width="18.54296875" style="10" customWidth="1"/>
    <col min="5" max="5" width="11.7265625" style="2" customWidth="1"/>
    <col min="6" max="6" width="16.26953125" style="2" customWidth="1"/>
    <col min="7" max="7" width="40.54296875" style="7" customWidth="1"/>
    <col min="8" max="8" width="7.26953125" style="4" customWidth="1"/>
    <col min="9" max="9" width="16.7265625" style="4" customWidth="1"/>
    <col min="10" max="10" width="4.54296875" style="7" customWidth="1"/>
    <col min="11" max="16384" width="9.1796875" style="7"/>
  </cols>
  <sheetData>
    <row r="1" spans="1:11" ht="20" x14ac:dyDescent="0.25">
      <c r="A1" s="312" t="s">
        <v>171</v>
      </c>
      <c r="B1" s="312"/>
      <c r="C1" s="312"/>
      <c r="D1" s="312"/>
      <c r="E1" s="312"/>
      <c r="F1" s="312"/>
      <c r="G1" s="312"/>
      <c r="H1" s="312"/>
      <c r="I1" s="312"/>
    </row>
    <row r="2" spans="1:11" ht="20.25" customHeight="1" x14ac:dyDescent="0.25">
      <c r="A2" s="314" t="s">
        <v>178</v>
      </c>
      <c r="B2" s="314"/>
      <c r="C2" s="314"/>
      <c r="D2" s="314"/>
      <c r="E2" s="314"/>
      <c r="F2" s="314"/>
      <c r="G2" s="314"/>
      <c r="H2" s="314"/>
      <c r="I2" s="314"/>
      <c r="J2" s="314"/>
    </row>
    <row r="3" spans="1:11" ht="20" x14ac:dyDescent="0.25">
      <c r="A3" s="174"/>
      <c r="B3" s="172"/>
      <c r="C3" s="172"/>
      <c r="D3" s="172"/>
      <c r="E3" s="172"/>
      <c r="F3" s="172"/>
      <c r="G3" s="172"/>
      <c r="H3" s="172"/>
      <c r="I3" s="172"/>
    </row>
    <row r="4" spans="1:11" s="6" customFormat="1" ht="20" x14ac:dyDescent="0.4">
      <c r="A4" s="40" t="s">
        <v>166</v>
      </c>
      <c r="C4" s="30"/>
      <c r="D4" s="17"/>
      <c r="E4" s="17"/>
      <c r="F4" s="17"/>
      <c r="H4" s="30"/>
      <c r="I4" s="17"/>
    </row>
    <row r="5" spans="1:11" x14ac:dyDescent="0.25">
      <c r="E5" s="10"/>
      <c r="F5" s="10"/>
      <c r="I5" s="10"/>
    </row>
    <row r="6" spans="1:11" s="1" customFormat="1" ht="26" x14ac:dyDescent="0.25">
      <c r="B6" s="53" t="s">
        <v>12</v>
      </c>
      <c r="C6" s="54" t="s">
        <v>61</v>
      </c>
      <c r="D6" s="55" t="s">
        <v>62</v>
      </c>
      <c r="E6" s="56" t="s">
        <v>2</v>
      </c>
      <c r="F6" s="57" t="s">
        <v>0</v>
      </c>
      <c r="G6" s="58" t="s">
        <v>64</v>
      </c>
      <c r="H6" s="54" t="s">
        <v>13</v>
      </c>
      <c r="I6" s="59" t="s">
        <v>1</v>
      </c>
    </row>
    <row r="7" spans="1:11" ht="13" x14ac:dyDescent="0.3">
      <c r="B7" s="87"/>
      <c r="C7" s="109"/>
      <c r="D7" s="110"/>
      <c r="E7" s="111"/>
      <c r="F7" s="112"/>
      <c r="G7" s="87"/>
      <c r="H7" s="109"/>
      <c r="I7" s="113"/>
    </row>
    <row r="8" spans="1:11" ht="15.5" x14ac:dyDescent="0.35">
      <c r="B8" s="86" t="s">
        <v>3</v>
      </c>
      <c r="C8" s="95"/>
      <c r="D8" s="97"/>
      <c r="E8" s="116"/>
      <c r="F8" s="117"/>
      <c r="G8" s="118"/>
      <c r="H8" s="119"/>
      <c r="I8" s="120"/>
      <c r="J8" s="115"/>
      <c r="K8" s="115"/>
    </row>
    <row r="9" spans="1:11" s="224" customFormat="1" ht="15.5" x14ac:dyDescent="0.35">
      <c r="B9" s="242" t="s">
        <v>163</v>
      </c>
      <c r="C9" s="243" t="s">
        <v>19</v>
      </c>
      <c r="D9" s="244">
        <f>'CSEA April 2020'!B11</f>
        <v>35528</v>
      </c>
      <c r="E9" s="246">
        <f>'CSEA April 2020'!J11</f>
        <v>1175</v>
      </c>
      <c r="F9" s="247">
        <f>'CSEA April 2020'!I14</f>
        <v>51410</v>
      </c>
      <c r="G9" s="173" t="s">
        <v>17</v>
      </c>
      <c r="H9" s="248"/>
      <c r="I9" s="249"/>
      <c r="J9" s="232"/>
      <c r="K9" s="232"/>
    </row>
    <row r="10" spans="1:11" s="224" customFormat="1" ht="15.5" x14ac:dyDescent="0.35">
      <c r="B10" s="225" t="s">
        <v>164</v>
      </c>
      <c r="C10" s="229" t="s">
        <v>20</v>
      </c>
      <c r="D10" s="227">
        <f>'CSEA April 2020'!B13</f>
        <v>39653</v>
      </c>
      <c r="E10" s="227">
        <f>'CSEA April 2020'!J13</f>
        <v>1287</v>
      </c>
      <c r="F10" s="240">
        <f>'CSEA April 2020'!I14</f>
        <v>51410</v>
      </c>
      <c r="G10" s="228" t="s">
        <v>165</v>
      </c>
      <c r="H10" s="229" t="s">
        <v>23</v>
      </c>
      <c r="I10" s="230">
        <f>'CSEA April 2020'!J14</f>
        <v>1351</v>
      </c>
      <c r="J10" s="232"/>
      <c r="K10" s="232"/>
    </row>
    <row r="11" spans="1:11" s="224" customFormat="1" ht="15.5" x14ac:dyDescent="0.35">
      <c r="B11" s="81" t="s">
        <v>167</v>
      </c>
      <c r="C11" s="270"/>
      <c r="D11" s="278"/>
      <c r="E11" s="278"/>
      <c r="F11" s="304"/>
      <c r="G11" s="305"/>
      <c r="H11" s="270"/>
      <c r="I11" s="278"/>
      <c r="J11" s="232"/>
      <c r="K11" s="232"/>
    </row>
    <row r="12" spans="1:11" s="224" customFormat="1" ht="15.5" x14ac:dyDescent="0.35">
      <c r="B12" s="81"/>
      <c r="C12" s="270"/>
      <c r="D12" s="278"/>
      <c r="E12" s="278"/>
      <c r="F12" s="304"/>
      <c r="G12" s="305"/>
      <c r="H12" s="270"/>
      <c r="I12" s="278"/>
      <c r="J12" s="232"/>
      <c r="K12" s="232"/>
    </row>
    <row r="13" spans="1:11" s="224" customFormat="1" ht="15.5" x14ac:dyDescent="0.35">
      <c r="B13" s="81"/>
      <c r="C13" s="270"/>
      <c r="D13" s="278"/>
      <c r="E13" s="278"/>
      <c r="F13" s="304"/>
      <c r="G13" s="305"/>
      <c r="H13" s="270"/>
      <c r="I13" s="278"/>
      <c r="J13" s="232"/>
      <c r="K13" s="232"/>
    </row>
    <row r="14" spans="1:11" s="176" customFormat="1" ht="20" x14ac:dyDescent="0.4">
      <c r="A14" s="40" t="s">
        <v>162</v>
      </c>
      <c r="B14" s="6"/>
      <c r="C14" s="30"/>
      <c r="D14" s="17"/>
      <c r="E14" s="17"/>
      <c r="F14" s="17"/>
      <c r="G14" s="6"/>
      <c r="H14" s="30"/>
      <c r="I14" s="17"/>
      <c r="J14" s="177"/>
      <c r="K14" s="178"/>
    </row>
    <row r="15" spans="1:11" ht="15.5" x14ac:dyDescent="0.35">
      <c r="B15" s="9"/>
      <c r="C15" s="28"/>
      <c r="D15" s="88"/>
      <c r="E15" s="12"/>
      <c r="F15" s="13"/>
      <c r="G15" s="11"/>
      <c r="H15" s="31"/>
      <c r="I15" s="14"/>
      <c r="J15"/>
      <c r="K15" s="115"/>
    </row>
    <row r="16" spans="1:11" ht="26" x14ac:dyDescent="0.25">
      <c r="A16" s="1"/>
      <c r="B16" s="53" t="s">
        <v>12</v>
      </c>
      <c r="C16" s="54" t="s">
        <v>61</v>
      </c>
      <c r="D16" s="55" t="s">
        <v>62</v>
      </c>
      <c r="E16" s="56" t="s">
        <v>2</v>
      </c>
      <c r="F16" s="57" t="s">
        <v>0</v>
      </c>
      <c r="G16" s="58" t="s">
        <v>64</v>
      </c>
      <c r="H16" s="54" t="s">
        <v>13</v>
      </c>
      <c r="I16" s="59" t="s">
        <v>1</v>
      </c>
      <c r="J16"/>
      <c r="K16" s="115"/>
    </row>
    <row r="17" spans="1:11" ht="13" x14ac:dyDescent="0.3">
      <c r="B17" s="87"/>
      <c r="C17" s="109"/>
      <c r="D17" s="110"/>
      <c r="E17" s="111"/>
      <c r="F17" s="112"/>
      <c r="G17" s="87"/>
      <c r="H17" s="109"/>
      <c r="I17" s="113"/>
      <c r="J17"/>
      <c r="K17" s="115"/>
    </row>
    <row r="18" spans="1:11" ht="15.5" x14ac:dyDescent="0.35">
      <c r="B18" s="86" t="s">
        <v>3</v>
      </c>
      <c r="C18" s="103"/>
      <c r="D18" s="97"/>
      <c r="E18" s="116"/>
      <c r="F18" s="117"/>
      <c r="G18" s="118"/>
      <c r="H18" s="119"/>
      <c r="I18" s="120"/>
      <c r="J18"/>
      <c r="K18" s="115"/>
    </row>
    <row r="19" spans="1:11" s="224" customFormat="1" ht="15.5" x14ac:dyDescent="0.35">
      <c r="B19" s="225" t="s">
        <v>106</v>
      </c>
      <c r="C19" s="226" t="s">
        <v>27</v>
      </c>
      <c r="D19" s="227">
        <f>'CSEA April 2020'!$B$14</f>
        <v>41953</v>
      </c>
      <c r="E19" s="227">
        <f>'CSEA April 2020'!$J$14</f>
        <v>1351</v>
      </c>
      <c r="F19" s="227">
        <f>'CSEA April 2020'!$I$16</f>
        <v>57231</v>
      </c>
      <c r="G19" s="228" t="s">
        <v>107</v>
      </c>
      <c r="H19" s="229" t="s">
        <v>104</v>
      </c>
      <c r="I19" s="230">
        <f>'CSEA April 2020'!$J$16</f>
        <v>1464</v>
      </c>
      <c r="J19" s="231"/>
      <c r="K19" s="232"/>
    </row>
    <row r="20" spans="1:11" x14ac:dyDescent="0.25">
      <c r="B20" s="223"/>
      <c r="C20" s="5"/>
      <c r="D20" s="91"/>
      <c r="E20" s="91"/>
      <c r="F20" s="91"/>
      <c r="G20" s="104"/>
      <c r="H20" s="92"/>
      <c r="I20" s="91"/>
      <c r="J20"/>
      <c r="K20" s="115"/>
    </row>
    <row r="21" spans="1:11" x14ac:dyDescent="0.25">
      <c r="J21" s="8"/>
    </row>
    <row r="22" spans="1:11" ht="20" x14ac:dyDescent="0.4">
      <c r="A22" s="39" t="s">
        <v>132</v>
      </c>
      <c r="B22" s="8"/>
      <c r="C22" s="5"/>
      <c r="D22" s="33"/>
      <c r="E22" s="3"/>
      <c r="F22" s="3"/>
      <c r="G22" s="8"/>
      <c r="H22" s="5"/>
      <c r="I22" s="5"/>
      <c r="J22" s="8"/>
    </row>
    <row r="23" spans="1:11" s="1" customFormat="1" ht="13.9" customHeight="1" x14ac:dyDescent="0.25">
      <c r="A23" s="8"/>
      <c r="B23" s="8"/>
      <c r="C23" s="5"/>
      <c r="D23" s="33"/>
      <c r="E23" s="3"/>
      <c r="F23" s="3"/>
      <c r="G23" s="8"/>
      <c r="H23" s="5"/>
      <c r="I23" s="5"/>
    </row>
    <row r="24" spans="1:11" ht="26" x14ac:dyDescent="0.25">
      <c r="A24" s="1"/>
      <c r="B24" s="53" t="s">
        <v>12</v>
      </c>
      <c r="C24" s="54" t="s">
        <v>61</v>
      </c>
      <c r="D24" s="55" t="s">
        <v>62</v>
      </c>
      <c r="E24" s="56" t="s">
        <v>2</v>
      </c>
      <c r="F24" s="57" t="s">
        <v>0</v>
      </c>
      <c r="G24" s="58" t="s">
        <v>64</v>
      </c>
      <c r="H24" s="54" t="s">
        <v>13</v>
      </c>
      <c r="I24" s="59" t="s">
        <v>1</v>
      </c>
      <c r="J24" s="8"/>
    </row>
    <row r="25" spans="1:11" x14ac:dyDescent="0.25">
      <c r="A25" s="8"/>
      <c r="B25" s="85"/>
      <c r="C25" s="94"/>
      <c r="D25" s="96"/>
      <c r="E25" s="98"/>
      <c r="F25" s="98"/>
      <c r="G25" s="168"/>
      <c r="H25" s="94"/>
      <c r="I25" s="100"/>
      <c r="J25" s="8"/>
    </row>
    <row r="26" spans="1:11" ht="15.5" x14ac:dyDescent="0.35">
      <c r="A26" s="8"/>
      <c r="B26" s="93" t="s">
        <v>3</v>
      </c>
      <c r="C26" s="95"/>
      <c r="D26" s="97"/>
      <c r="E26" s="99"/>
      <c r="F26" s="99"/>
      <c r="G26" s="125"/>
      <c r="H26" s="102"/>
      <c r="I26" s="101"/>
      <c r="J26" s="8"/>
    </row>
    <row r="27" spans="1:11" s="224" customFormat="1" ht="15.5" x14ac:dyDescent="0.35">
      <c r="A27" s="233"/>
      <c r="B27" s="228" t="s">
        <v>77</v>
      </c>
      <c r="C27" s="229" t="s">
        <v>14</v>
      </c>
      <c r="D27" s="227">
        <f>'CSEA April 2020'!$B$9</f>
        <v>31870</v>
      </c>
      <c r="E27" s="227">
        <f>'CSEA April 2020'!$J$9</f>
        <v>1079</v>
      </c>
      <c r="F27" s="227">
        <f>'CSEA April 2020'!$I$12</f>
        <v>46103</v>
      </c>
      <c r="G27" s="234" t="s">
        <v>78</v>
      </c>
      <c r="H27" s="229" t="s">
        <v>15</v>
      </c>
      <c r="I27" s="230">
        <f>'CSEA April 2020'!$J$12</f>
        <v>1228</v>
      </c>
      <c r="J27" s="233"/>
    </row>
    <row r="28" spans="1:11" x14ac:dyDescent="0.25">
      <c r="A28" s="8"/>
      <c r="B28" s="104"/>
      <c r="C28" s="92"/>
      <c r="D28" s="158"/>
      <c r="E28" s="158"/>
      <c r="F28" s="158"/>
      <c r="G28" s="104"/>
      <c r="H28" s="92"/>
      <c r="I28" s="91"/>
      <c r="J28" s="8"/>
    </row>
    <row r="29" spans="1:11" x14ac:dyDescent="0.25">
      <c r="A29" s="8"/>
      <c r="B29" s="104"/>
      <c r="C29" s="92"/>
      <c r="D29" s="158"/>
      <c r="E29" s="158"/>
      <c r="F29" s="158"/>
      <c r="G29" s="104"/>
      <c r="H29" s="92"/>
      <c r="I29" s="91"/>
      <c r="J29" s="115"/>
      <c r="K29" s="115"/>
    </row>
    <row r="30" spans="1:11" ht="20" x14ac:dyDescent="0.4">
      <c r="A30" s="40" t="s">
        <v>131</v>
      </c>
      <c r="E30" s="10"/>
      <c r="F30" s="10"/>
      <c r="I30" s="10"/>
    </row>
    <row r="31" spans="1:11" s="1" customFormat="1" ht="18" customHeight="1" x14ac:dyDescent="0.25">
      <c r="A31" s="7"/>
      <c r="B31" s="7"/>
      <c r="C31" s="4"/>
      <c r="D31" s="10"/>
      <c r="E31" s="2"/>
      <c r="F31" s="2"/>
      <c r="G31" s="7"/>
      <c r="H31" s="4"/>
      <c r="I31" s="4"/>
    </row>
    <row r="32" spans="1:11" ht="26" x14ac:dyDescent="0.25">
      <c r="A32" s="1"/>
      <c r="B32" s="53" t="s">
        <v>12</v>
      </c>
      <c r="C32" s="54" t="s">
        <v>61</v>
      </c>
      <c r="D32" s="55" t="s">
        <v>62</v>
      </c>
      <c r="E32" s="56" t="s">
        <v>2</v>
      </c>
      <c r="F32" s="57" t="s">
        <v>0</v>
      </c>
      <c r="G32" s="58" t="s">
        <v>64</v>
      </c>
      <c r="H32" s="54" t="s">
        <v>13</v>
      </c>
      <c r="I32" s="59" t="s">
        <v>1</v>
      </c>
    </row>
    <row r="33" spans="1:12" ht="13" x14ac:dyDescent="0.3">
      <c r="B33" s="87"/>
      <c r="C33" s="109"/>
      <c r="D33" s="110"/>
      <c r="E33" s="111"/>
      <c r="F33" s="112"/>
      <c r="G33" s="87"/>
      <c r="H33" s="109"/>
      <c r="I33" s="113"/>
      <c r="J33" s="115"/>
      <c r="K33" s="115"/>
    </row>
    <row r="34" spans="1:12" ht="15.5" x14ac:dyDescent="0.35">
      <c r="B34" s="93" t="s">
        <v>3</v>
      </c>
      <c r="C34" s="95"/>
      <c r="D34" s="97"/>
      <c r="E34" s="116"/>
      <c r="F34" s="117"/>
      <c r="G34" s="118"/>
      <c r="H34" s="119"/>
      <c r="I34" s="120"/>
      <c r="J34" s="115"/>
      <c r="K34" s="115"/>
    </row>
    <row r="35" spans="1:12" s="224" customFormat="1" ht="15.5" x14ac:dyDescent="0.35">
      <c r="B35" s="228" t="s">
        <v>4</v>
      </c>
      <c r="C35" s="229" t="s">
        <v>16</v>
      </c>
      <c r="D35" s="227">
        <f>'CSEA April 2020'!$B$16</f>
        <v>46983</v>
      </c>
      <c r="E35" s="227">
        <f>'CSEA April 2020'!$J$16</f>
        <v>1464</v>
      </c>
      <c r="F35" s="227">
        <f>'CSEA April 2020'!$I$17</f>
        <v>60371</v>
      </c>
      <c r="G35" s="228" t="s">
        <v>21</v>
      </c>
      <c r="H35" s="229" t="s">
        <v>18</v>
      </c>
      <c r="I35" s="230">
        <f>'CSEA April 2020'!$J$17</f>
        <v>1524</v>
      </c>
    </row>
    <row r="36" spans="1:12" x14ac:dyDescent="0.25">
      <c r="B36" s="104"/>
      <c r="C36" s="92"/>
      <c r="D36" s="91"/>
      <c r="E36" s="91"/>
      <c r="F36" s="91"/>
      <c r="G36" s="104"/>
      <c r="H36" s="92"/>
      <c r="I36" s="91"/>
      <c r="J36" s="115"/>
    </row>
    <row r="37" spans="1:12" x14ac:dyDescent="0.25">
      <c r="B37" s="115"/>
      <c r="C37" s="114"/>
      <c r="D37" s="51"/>
      <c r="E37" s="51"/>
      <c r="F37" s="51"/>
      <c r="G37" s="115"/>
      <c r="H37" s="114"/>
      <c r="I37" s="51"/>
      <c r="J37" s="115"/>
    </row>
    <row r="38" spans="1:12" s="15" customFormat="1" ht="20" x14ac:dyDescent="0.4">
      <c r="A38" s="40" t="s">
        <v>133</v>
      </c>
      <c r="C38" s="32"/>
      <c r="D38" s="16"/>
      <c r="E38" s="16"/>
      <c r="F38" s="16"/>
      <c r="H38" s="32"/>
      <c r="I38" s="16"/>
    </row>
    <row r="39" spans="1:12" x14ac:dyDescent="0.25">
      <c r="E39" s="10"/>
      <c r="F39" s="10"/>
      <c r="I39" s="10"/>
    </row>
    <row r="40" spans="1:12" s="1" customFormat="1" ht="28.5" customHeight="1" x14ac:dyDescent="0.25">
      <c r="B40" s="53" t="s">
        <v>12</v>
      </c>
      <c r="C40" s="54" t="s">
        <v>61</v>
      </c>
      <c r="D40" s="55" t="s">
        <v>62</v>
      </c>
      <c r="E40" s="56" t="s">
        <v>2</v>
      </c>
      <c r="F40" s="57" t="s">
        <v>0</v>
      </c>
      <c r="G40" s="58" t="s">
        <v>64</v>
      </c>
      <c r="H40" s="54" t="s">
        <v>13</v>
      </c>
      <c r="I40" s="59" t="s">
        <v>1</v>
      </c>
    </row>
    <row r="41" spans="1:12" ht="13" x14ac:dyDescent="0.3">
      <c r="B41" s="87"/>
      <c r="C41" s="109"/>
      <c r="D41" s="110"/>
      <c r="E41" s="111"/>
      <c r="F41" s="112"/>
      <c r="G41" s="87"/>
      <c r="H41" s="109"/>
      <c r="I41" s="113"/>
      <c r="J41" s="115"/>
      <c r="K41" s="115"/>
    </row>
    <row r="42" spans="1:12" ht="15.5" x14ac:dyDescent="0.35">
      <c r="B42" s="86" t="s">
        <v>3</v>
      </c>
      <c r="C42" s="103"/>
      <c r="D42" s="97"/>
      <c r="E42" s="116"/>
      <c r="F42" s="117"/>
      <c r="G42" s="118"/>
      <c r="H42" s="119"/>
      <c r="I42" s="120"/>
      <c r="J42" s="115"/>
      <c r="K42" s="115"/>
    </row>
    <row r="43" spans="1:12" s="224" customFormat="1" ht="15.5" x14ac:dyDescent="0.35">
      <c r="B43" s="225" t="s">
        <v>5</v>
      </c>
      <c r="C43" s="226" t="s">
        <v>22</v>
      </c>
      <c r="D43" s="227">
        <f>'CSEA April 2020'!$B$12</f>
        <v>37507</v>
      </c>
      <c r="E43" s="227">
        <f>'CSEA April 2020'!$J$12</f>
        <v>1228</v>
      </c>
      <c r="F43" s="227">
        <f>'CSEA April 2020'!$I$14</f>
        <v>51410</v>
      </c>
      <c r="G43" s="228" t="s">
        <v>24</v>
      </c>
      <c r="H43" s="229" t="s">
        <v>23</v>
      </c>
      <c r="I43" s="230">
        <f>'CSEA April 2020'!$J$14</f>
        <v>1351</v>
      </c>
      <c r="J43" s="232"/>
      <c r="K43" s="232"/>
    </row>
    <row r="44" spans="1:12" x14ac:dyDescent="0.25">
      <c r="C44" s="29"/>
      <c r="D44" s="122"/>
      <c r="E44" s="51"/>
      <c r="F44" s="51"/>
      <c r="G44" s="115"/>
      <c r="H44" s="114"/>
      <c r="I44" s="51"/>
      <c r="J44" s="115"/>
      <c r="K44" s="115"/>
    </row>
    <row r="45" spans="1:12" x14ac:dyDescent="0.25">
      <c r="C45" s="29"/>
      <c r="D45" s="122"/>
      <c r="E45" s="51"/>
      <c r="F45" s="51"/>
      <c r="G45" s="115"/>
      <c r="H45" s="114"/>
      <c r="I45" s="51"/>
      <c r="J45" s="115"/>
      <c r="K45" s="115"/>
      <c r="L45" s="115"/>
    </row>
    <row r="46" spans="1:12" s="176" customFormat="1" ht="20" x14ac:dyDescent="0.4">
      <c r="A46" s="42" t="s">
        <v>155</v>
      </c>
      <c r="B46" s="175"/>
      <c r="C46" s="179"/>
      <c r="D46" s="180"/>
      <c r="E46" s="180"/>
      <c r="F46" s="180"/>
      <c r="G46" s="175"/>
      <c r="H46" s="179"/>
      <c r="I46" s="181"/>
      <c r="J46" s="178"/>
      <c r="K46" s="178"/>
      <c r="L46" s="178"/>
    </row>
    <row r="47" spans="1:12" x14ac:dyDescent="0.25">
      <c r="A47" s="8"/>
      <c r="B47" s="104"/>
      <c r="C47" s="92"/>
      <c r="D47" s="158"/>
      <c r="E47" s="158"/>
      <c r="F47" s="158"/>
      <c r="G47" s="104"/>
      <c r="H47" s="92"/>
      <c r="I47" s="91"/>
      <c r="J47" s="115"/>
      <c r="K47" s="115"/>
      <c r="L47" s="115"/>
    </row>
    <row r="48" spans="1:12" ht="26" x14ac:dyDescent="0.25">
      <c r="A48" s="1"/>
      <c r="B48" s="53" t="s">
        <v>12</v>
      </c>
      <c r="C48" s="54" t="s">
        <v>61</v>
      </c>
      <c r="D48" s="55" t="s">
        <v>62</v>
      </c>
      <c r="E48" s="56" t="s">
        <v>2</v>
      </c>
      <c r="F48" s="57" t="s">
        <v>0</v>
      </c>
      <c r="G48" s="58" t="s">
        <v>64</v>
      </c>
      <c r="H48" s="54" t="s">
        <v>13</v>
      </c>
      <c r="I48" s="59" t="s">
        <v>1</v>
      </c>
      <c r="J48" s="115"/>
      <c r="K48" s="115"/>
      <c r="L48" s="115"/>
    </row>
    <row r="49" spans="1:12" ht="13" x14ac:dyDescent="0.3">
      <c r="B49" s="87"/>
      <c r="C49" s="109"/>
      <c r="D49" s="110"/>
      <c r="E49" s="111"/>
      <c r="F49" s="112"/>
      <c r="G49" s="87"/>
      <c r="H49" s="109"/>
      <c r="I49" s="113"/>
      <c r="J49" s="115"/>
      <c r="K49" s="115"/>
      <c r="L49" s="115"/>
    </row>
    <row r="50" spans="1:12" ht="15.5" x14ac:dyDescent="0.35">
      <c r="B50" s="86" t="s">
        <v>3</v>
      </c>
      <c r="C50" s="95"/>
      <c r="D50" s="97"/>
      <c r="E50" s="116"/>
      <c r="F50" s="117"/>
      <c r="G50" s="118"/>
      <c r="H50" s="119"/>
      <c r="I50" s="120"/>
      <c r="J50" s="115"/>
      <c r="K50" s="115"/>
      <c r="L50" s="115"/>
    </row>
    <row r="51" spans="1:12" s="235" customFormat="1" ht="31" x14ac:dyDescent="0.35">
      <c r="B51" s="236" t="s">
        <v>105</v>
      </c>
      <c r="C51" s="237" t="s">
        <v>14</v>
      </c>
      <c r="D51" s="238">
        <f>'CSEA April 2020'!$B$9</f>
        <v>31870</v>
      </c>
      <c r="E51" s="238">
        <f>'CSEA April 2020'!$J$9</f>
        <v>1079</v>
      </c>
      <c r="F51" s="238">
        <f>'CSEA April 2020'!$I$12</f>
        <v>46103</v>
      </c>
      <c r="G51" s="239" t="s">
        <v>154</v>
      </c>
      <c r="H51" s="237" t="s">
        <v>15</v>
      </c>
      <c r="I51" s="240">
        <f>'CSEA April 2020'!$J$12</f>
        <v>1228</v>
      </c>
      <c r="J51" s="241"/>
      <c r="K51" s="241"/>
      <c r="L51" s="241"/>
    </row>
    <row r="52" spans="1:12" x14ac:dyDescent="0.25">
      <c r="A52" s="8"/>
      <c r="B52" s="175"/>
      <c r="C52" s="92"/>
      <c r="D52" s="158"/>
      <c r="E52" s="158"/>
      <c r="F52" s="158"/>
      <c r="G52" s="104"/>
      <c r="H52" s="92"/>
      <c r="I52" s="91"/>
      <c r="J52" s="115"/>
      <c r="K52" s="115"/>
      <c r="L52" s="115"/>
    </row>
    <row r="53" spans="1:12" x14ac:dyDescent="0.25">
      <c r="C53" s="29"/>
      <c r="D53" s="122"/>
      <c r="E53" s="51"/>
      <c r="F53" s="51"/>
      <c r="G53" s="115"/>
      <c r="H53" s="114"/>
      <c r="I53" s="51"/>
      <c r="J53" s="115"/>
      <c r="K53" s="115"/>
      <c r="L53" s="115"/>
    </row>
    <row r="54" spans="1:12" s="15" customFormat="1" ht="20" x14ac:dyDescent="0.4">
      <c r="A54" s="50" t="s">
        <v>134</v>
      </c>
      <c r="C54" s="32"/>
      <c r="D54" s="16"/>
      <c r="E54" s="16"/>
      <c r="F54" s="16"/>
      <c r="H54" s="32"/>
      <c r="I54" s="16"/>
    </row>
    <row r="55" spans="1:12" x14ac:dyDescent="0.25">
      <c r="E55" s="10"/>
      <c r="F55" s="10"/>
      <c r="I55" s="10"/>
    </row>
    <row r="56" spans="1:12" s="1" customFormat="1" ht="28.5" customHeight="1" x14ac:dyDescent="0.25">
      <c r="B56" s="53" t="s">
        <v>12</v>
      </c>
      <c r="C56" s="54" t="s">
        <v>61</v>
      </c>
      <c r="D56" s="55" t="s">
        <v>62</v>
      </c>
      <c r="E56" s="56" t="s">
        <v>2</v>
      </c>
      <c r="F56" s="57" t="s">
        <v>0</v>
      </c>
      <c r="G56" s="58" t="s">
        <v>64</v>
      </c>
      <c r="H56" s="54" t="s">
        <v>13</v>
      </c>
      <c r="I56" s="59" t="s">
        <v>1</v>
      </c>
    </row>
    <row r="57" spans="1:12" ht="13" x14ac:dyDescent="0.3">
      <c r="B57" s="87"/>
      <c r="C57" s="109"/>
      <c r="D57" s="110"/>
      <c r="E57" s="111"/>
      <c r="F57" s="112"/>
      <c r="G57" s="87"/>
      <c r="H57" s="109"/>
      <c r="I57" s="113"/>
    </row>
    <row r="58" spans="1:12" ht="15.5" x14ac:dyDescent="0.35">
      <c r="B58" s="86" t="s">
        <v>3</v>
      </c>
      <c r="C58" s="95"/>
      <c r="D58" s="97"/>
      <c r="E58" s="116"/>
      <c r="F58" s="117"/>
      <c r="G58" s="118"/>
      <c r="H58" s="119"/>
      <c r="I58" s="120"/>
      <c r="J58" s="115"/>
      <c r="K58" s="115"/>
      <c r="L58" s="115"/>
    </row>
    <row r="59" spans="1:12" s="224" customFormat="1" ht="15.5" x14ac:dyDescent="0.35">
      <c r="B59" s="242" t="s">
        <v>6</v>
      </c>
      <c r="C59" s="243" t="s">
        <v>14</v>
      </c>
      <c r="D59" s="244">
        <f>'CSEA April 2020'!$B$9</f>
        <v>31870</v>
      </c>
      <c r="E59" s="245">
        <f>'CSEA April 2020'!$J$9</f>
        <v>1079</v>
      </c>
      <c r="F59" s="244">
        <f>'CSEA April 2020'!$I$12</f>
        <v>46103</v>
      </c>
      <c r="G59" s="173" t="s">
        <v>17</v>
      </c>
      <c r="H59" s="243"/>
      <c r="I59" s="245"/>
      <c r="J59" s="232"/>
      <c r="K59" s="232"/>
      <c r="L59" s="232"/>
    </row>
    <row r="60" spans="1:12" s="224" customFormat="1" ht="15.5" x14ac:dyDescent="0.35">
      <c r="B60" s="225" t="s">
        <v>7</v>
      </c>
      <c r="C60" s="229" t="s">
        <v>19</v>
      </c>
      <c r="D60" s="230">
        <f>'CSEA April 2020'!$B$11</f>
        <v>35528</v>
      </c>
      <c r="E60" s="227" t="s">
        <v>81</v>
      </c>
      <c r="F60" s="230">
        <f>'CSEA April 2020'!$I$12</f>
        <v>46103</v>
      </c>
      <c r="G60" s="228" t="s">
        <v>57</v>
      </c>
      <c r="H60" s="229" t="s">
        <v>15</v>
      </c>
      <c r="I60" s="230">
        <f>'CSEA April 2020'!$J$12</f>
        <v>1228</v>
      </c>
      <c r="J60" s="232"/>
      <c r="K60" s="232"/>
      <c r="L60" s="232"/>
    </row>
    <row r="61" spans="1:12" x14ac:dyDescent="0.25">
      <c r="B61" s="313" t="s">
        <v>84</v>
      </c>
      <c r="C61" s="313"/>
      <c r="D61" s="313"/>
      <c r="E61" s="313"/>
      <c r="F61" s="313"/>
      <c r="G61" s="313"/>
      <c r="H61" s="313"/>
      <c r="I61" s="313"/>
      <c r="J61" s="115"/>
      <c r="K61" s="115"/>
      <c r="L61" s="115"/>
    </row>
    <row r="62" spans="1:12" x14ac:dyDescent="0.25">
      <c r="B62" s="8"/>
      <c r="C62" s="92"/>
      <c r="D62" s="91"/>
      <c r="E62" s="91"/>
      <c r="F62" s="91"/>
      <c r="G62" s="104"/>
      <c r="H62" s="92"/>
      <c r="I62" s="91"/>
      <c r="J62" s="115"/>
      <c r="K62" s="115"/>
      <c r="L62" s="115"/>
    </row>
    <row r="63" spans="1:12" x14ac:dyDescent="0.25">
      <c r="C63" s="123"/>
      <c r="D63" s="122"/>
      <c r="E63" s="51"/>
      <c r="F63" s="51"/>
      <c r="G63" s="115"/>
      <c r="H63" s="114"/>
      <c r="I63" s="51"/>
      <c r="J63" s="115"/>
      <c r="K63" s="115"/>
      <c r="L63" s="115"/>
    </row>
    <row r="64" spans="1:12" s="6" customFormat="1" ht="20" x14ac:dyDescent="0.4">
      <c r="A64" s="40" t="s">
        <v>160</v>
      </c>
      <c r="C64" s="30"/>
      <c r="D64" s="17"/>
      <c r="E64" s="17"/>
      <c r="F64" s="17"/>
      <c r="H64" s="30"/>
      <c r="I64" s="17"/>
    </row>
    <row r="65" spans="1:11" x14ac:dyDescent="0.25">
      <c r="E65" s="10"/>
      <c r="F65" s="10"/>
      <c r="I65" s="10"/>
    </row>
    <row r="66" spans="1:11" s="1" customFormat="1" ht="26" x14ac:dyDescent="0.25">
      <c r="B66" s="53" t="s">
        <v>12</v>
      </c>
      <c r="C66" s="54" t="s">
        <v>61</v>
      </c>
      <c r="D66" s="55" t="s">
        <v>62</v>
      </c>
      <c r="E66" s="56" t="s">
        <v>2</v>
      </c>
      <c r="F66" s="57" t="s">
        <v>0</v>
      </c>
      <c r="G66" s="58" t="s">
        <v>64</v>
      </c>
      <c r="H66" s="54" t="s">
        <v>13</v>
      </c>
      <c r="I66" s="59" t="s">
        <v>1</v>
      </c>
    </row>
    <row r="67" spans="1:11" ht="13" x14ac:dyDescent="0.3">
      <c r="B67" s="87"/>
      <c r="C67" s="109"/>
      <c r="D67" s="110"/>
      <c r="E67" s="111"/>
      <c r="F67" s="112"/>
      <c r="G67" s="87"/>
      <c r="H67" s="109"/>
      <c r="I67" s="113"/>
    </row>
    <row r="68" spans="1:11" ht="15.5" x14ac:dyDescent="0.35">
      <c r="B68" s="86" t="s">
        <v>3</v>
      </c>
      <c r="C68" s="95"/>
      <c r="D68" s="97"/>
      <c r="E68" s="116"/>
      <c r="F68" s="117"/>
      <c r="G68" s="118"/>
      <c r="H68" s="119"/>
      <c r="I68" s="120"/>
      <c r="J68" s="115"/>
      <c r="K68" s="115"/>
    </row>
    <row r="69" spans="1:11" s="224" customFormat="1" ht="15.5" x14ac:dyDescent="0.35">
      <c r="B69" s="242" t="s">
        <v>63</v>
      </c>
      <c r="C69" s="243" t="s">
        <v>27</v>
      </c>
      <c r="D69" s="244">
        <f>'CSEA April 2020'!B14</f>
        <v>41953</v>
      </c>
      <c r="E69" s="246">
        <f>'CSEA April 2020'!J14</f>
        <v>1351</v>
      </c>
      <c r="F69" s="247">
        <f>'CSEA April 2020'!$I$17</f>
        <v>60371</v>
      </c>
      <c r="G69" s="173" t="s">
        <v>17</v>
      </c>
      <c r="H69" s="248"/>
      <c r="I69" s="249"/>
      <c r="J69" s="232"/>
      <c r="K69" s="232"/>
    </row>
    <row r="70" spans="1:11" s="224" customFormat="1" ht="15.5" x14ac:dyDescent="0.35">
      <c r="B70" s="225" t="s">
        <v>8</v>
      </c>
      <c r="C70" s="229" t="s">
        <v>16</v>
      </c>
      <c r="D70" s="227">
        <f>'CSEA April 2020'!$B$16</f>
        <v>46983</v>
      </c>
      <c r="E70" s="227">
        <f>'CSEA April 2020'!$J$16</f>
        <v>1464</v>
      </c>
      <c r="F70" s="240">
        <f>'CSEA April 2020'!$I$17</f>
        <v>60371</v>
      </c>
      <c r="G70" s="228" t="s">
        <v>25</v>
      </c>
      <c r="H70" s="229" t="s">
        <v>18</v>
      </c>
      <c r="I70" s="230">
        <f>'CSEA April 2020'!$J$17</f>
        <v>1524</v>
      </c>
      <c r="J70" s="232"/>
      <c r="K70" s="232"/>
    </row>
    <row r="71" spans="1:11" x14ac:dyDescent="0.25">
      <c r="C71" s="114"/>
      <c r="D71" s="51"/>
      <c r="E71" s="51"/>
      <c r="F71" s="51"/>
      <c r="G71" s="115"/>
      <c r="H71" s="114"/>
      <c r="I71" s="51"/>
      <c r="J71" s="115"/>
      <c r="K71" s="115"/>
    </row>
    <row r="72" spans="1:11" s="6" customFormat="1" ht="13.15" customHeight="1" x14ac:dyDescent="0.4">
      <c r="A72" s="7"/>
      <c r="B72" s="7"/>
      <c r="C72" s="114"/>
      <c r="D72" s="51"/>
      <c r="E72" s="51"/>
      <c r="F72" s="51"/>
      <c r="G72" s="115"/>
      <c r="H72" s="114"/>
      <c r="I72" s="51"/>
    </row>
    <row r="73" spans="1:11" ht="20" x14ac:dyDescent="0.4">
      <c r="A73" s="40" t="s">
        <v>135</v>
      </c>
      <c r="B73" s="6"/>
      <c r="C73" s="30"/>
      <c r="D73" s="17"/>
      <c r="E73" s="17"/>
      <c r="F73" s="17"/>
      <c r="G73" s="6"/>
      <c r="H73" s="30"/>
      <c r="I73" s="17"/>
    </row>
    <row r="74" spans="1:11" s="1" customFormat="1" ht="15.75" customHeight="1" x14ac:dyDescent="0.35">
      <c r="A74" s="7"/>
      <c r="B74" s="9"/>
      <c r="C74" s="28"/>
      <c r="D74" s="88"/>
      <c r="E74" s="12"/>
      <c r="F74" s="13"/>
      <c r="G74" s="11"/>
      <c r="H74" s="31"/>
      <c r="I74" s="14"/>
    </row>
    <row r="75" spans="1:11" ht="26" x14ac:dyDescent="0.25">
      <c r="A75" s="1"/>
      <c r="B75" s="53" t="s">
        <v>12</v>
      </c>
      <c r="C75" s="54" t="s">
        <v>61</v>
      </c>
      <c r="D75" s="55" t="s">
        <v>62</v>
      </c>
      <c r="E75" s="56" t="s">
        <v>2</v>
      </c>
      <c r="F75" s="57" t="s">
        <v>0</v>
      </c>
      <c r="G75" s="58" t="s">
        <v>64</v>
      </c>
      <c r="H75" s="54" t="s">
        <v>13</v>
      </c>
      <c r="I75" s="59" t="s">
        <v>1</v>
      </c>
    </row>
    <row r="76" spans="1:11" ht="13" x14ac:dyDescent="0.3">
      <c r="B76" s="87"/>
      <c r="C76" s="109"/>
      <c r="D76" s="110"/>
      <c r="E76" s="111"/>
      <c r="F76" s="112"/>
      <c r="G76" s="87"/>
      <c r="H76" s="109"/>
      <c r="I76" s="113"/>
    </row>
    <row r="77" spans="1:11" ht="15.5" x14ac:dyDescent="0.35">
      <c r="B77" s="86" t="s">
        <v>3</v>
      </c>
      <c r="C77" s="95"/>
      <c r="D77" s="97"/>
      <c r="E77" s="116"/>
      <c r="F77" s="117"/>
      <c r="G77" s="118"/>
      <c r="H77" s="119"/>
      <c r="I77" s="120"/>
    </row>
    <row r="78" spans="1:11" s="224" customFormat="1" ht="15.5" x14ac:dyDescent="0.35">
      <c r="B78" s="225" t="s">
        <v>9</v>
      </c>
      <c r="C78" s="229" t="s">
        <v>14</v>
      </c>
      <c r="D78" s="227">
        <f>'CSEA April 2020'!$B$9</f>
        <v>31870</v>
      </c>
      <c r="E78" s="227">
        <f>'CSEA April 2020'!$J$9</f>
        <v>1079</v>
      </c>
      <c r="F78" s="227">
        <f>'CSEA April 2020'!$I$12</f>
        <v>46103</v>
      </c>
      <c r="G78" s="228" t="s">
        <v>58</v>
      </c>
      <c r="H78" s="229" t="s">
        <v>15</v>
      </c>
      <c r="I78" s="230">
        <f>'CSEA April 2020'!$J$12</f>
        <v>1228</v>
      </c>
    </row>
    <row r="79" spans="1:11" x14ac:dyDescent="0.25">
      <c r="C79" s="114"/>
      <c r="D79" s="51"/>
      <c r="E79" s="51"/>
      <c r="F79" s="51"/>
      <c r="G79" s="115"/>
      <c r="H79" s="114"/>
      <c r="I79" s="51"/>
    </row>
    <row r="80" spans="1:11" s="27" customFormat="1" ht="13" x14ac:dyDescent="0.3">
      <c r="C80" s="37"/>
      <c r="D80" s="38"/>
      <c r="E80" s="38"/>
      <c r="F80" s="38"/>
      <c r="H80" s="37"/>
      <c r="I80" s="38"/>
    </row>
    <row r="81" spans="1:11" s="27" customFormat="1" ht="20" x14ac:dyDescent="0.4">
      <c r="A81" s="40" t="s">
        <v>161</v>
      </c>
      <c r="B81" s="6"/>
      <c r="C81" s="30"/>
      <c r="D81" s="17"/>
      <c r="E81" s="17"/>
      <c r="F81" s="17"/>
      <c r="G81" s="6"/>
      <c r="H81" s="30"/>
      <c r="I81" s="17"/>
    </row>
    <row r="82" spans="1:11" s="21" customFormat="1" ht="15.5" x14ac:dyDescent="0.35">
      <c r="A82" s="7"/>
      <c r="B82" s="9"/>
      <c r="C82" s="28"/>
      <c r="D82" s="88"/>
      <c r="E82" s="12"/>
      <c r="F82" s="13"/>
      <c r="G82" s="11"/>
      <c r="H82" s="31"/>
      <c r="I82" s="14"/>
    </row>
    <row r="83" spans="1:11" s="1" customFormat="1" ht="28.5" customHeight="1" x14ac:dyDescent="0.25">
      <c r="B83" s="53" t="s">
        <v>12</v>
      </c>
      <c r="C83" s="54" t="s">
        <v>61</v>
      </c>
      <c r="D83" s="55" t="s">
        <v>62</v>
      </c>
      <c r="E83" s="56" t="s">
        <v>2</v>
      </c>
      <c r="F83" s="57" t="s">
        <v>0</v>
      </c>
      <c r="G83" s="58" t="s">
        <v>64</v>
      </c>
      <c r="H83" s="54" t="s">
        <v>13</v>
      </c>
      <c r="I83" s="59" t="s">
        <v>1</v>
      </c>
    </row>
    <row r="84" spans="1:11" ht="13" x14ac:dyDescent="0.3">
      <c r="B84" s="87"/>
      <c r="C84" s="109"/>
      <c r="D84" s="110"/>
      <c r="E84" s="111"/>
      <c r="F84" s="112"/>
      <c r="G84" s="87"/>
      <c r="H84" s="109"/>
      <c r="I84" s="113"/>
    </row>
    <row r="85" spans="1:11" ht="15.5" x14ac:dyDescent="0.35">
      <c r="B85" s="86" t="s">
        <v>3</v>
      </c>
      <c r="C85" s="95"/>
      <c r="D85" s="97"/>
      <c r="E85" s="116"/>
      <c r="F85" s="117"/>
      <c r="G85" s="118"/>
      <c r="H85" s="119"/>
      <c r="I85" s="120"/>
      <c r="J85" s="115"/>
      <c r="K85" s="115"/>
    </row>
    <row r="86" spans="1:11" s="224" customFormat="1" ht="15.5" x14ac:dyDescent="0.35">
      <c r="B86" s="225" t="s">
        <v>79</v>
      </c>
      <c r="C86" s="229" t="s">
        <v>14</v>
      </c>
      <c r="D86" s="227">
        <f>'CSEA April 2020'!$B$9</f>
        <v>31870</v>
      </c>
      <c r="E86" s="227">
        <f>'CSEA April 2020'!$J$9</f>
        <v>1079</v>
      </c>
      <c r="F86" s="227">
        <f>'CSEA April 2020'!$I$12</f>
        <v>46103</v>
      </c>
      <c r="G86" s="228" t="s">
        <v>85</v>
      </c>
      <c r="H86" s="229" t="s">
        <v>15</v>
      </c>
      <c r="I86" s="230">
        <f>'CSEA April 2020'!$J$12</f>
        <v>1228</v>
      </c>
      <c r="J86" s="232"/>
      <c r="K86" s="232"/>
    </row>
    <row r="87" spans="1:11" x14ac:dyDescent="0.25">
      <c r="C87" s="114"/>
      <c r="D87" s="51"/>
      <c r="E87" s="51"/>
      <c r="F87" s="51"/>
      <c r="G87" s="115"/>
      <c r="H87" s="114"/>
      <c r="I87" s="51"/>
    </row>
    <row r="88" spans="1:11" s="27" customFormat="1" ht="13" x14ac:dyDescent="0.3">
      <c r="C88" s="37"/>
      <c r="D88" s="38"/>
      <c r="E88" s="38"/>
      <c r="F88" s="38"/>
      <c r="H88" s="37"/>
      <c r="I88" s="38"/>
    </row>
    <row r="89" spans="1:11" s="27" customFormat="1" ht="20" x14ac:dyDescent="0.4">
      <c r="A89" s="50" t="s">
        <v>157</v>
      </c>
      <c r="C89" s="37"/>
      <c r="D89" s="38"/>
      <c r="E89" s="38"/>
      <c r="F89" s="38"/>
      <c r="H89" s="37"/>
      <c r="I89" s="38"/>
    </row>
    <row r="90" spans="1:11" s="21" customFormat="1" ht="13" x14ac:dyDescent="0.3">
      <c r="B90" s="26"/>
      <c r="C90" s="35"/>
      <c r="D90" s="36"/>
      <c r="E90" s="12"/>
      <c r="F90" s="13"/>
      <c r="G90" s="11"/>
      <c r="H90" s="31"/>
      <c r="I90" s="14"/>
    </row>
    <row r="91" spans="1:11" s="1" customFormat="1" ht="28.5" customHeight="1" x14ac:dyDescent="0.25">
      <c r="B91" s="53" t="s">
        <v>12</v>
      </c>
      <c r="C91" s="54" t="s">
        <v>61</v>
      </c>
      <c r="D91" s="55" t="s">
        <v>62</v>
      </c>
      <c r="E91" s="56" t="s">
        <v>2</v>
      </c>
      <c r="F91" s="57" t="s">
        <v>0</v>
      </c>
      <c r="G91" s="58" t="s">
        <v>64</v>
      </c>
      <c r="H91" s="54" t="s">
        <v>13</v>
      </c>
      <c r="I91" s="59" t="s">
        <v>1</v>
      </c>
    </row>
    <row r="92" spans="1:11" ht="13" x14ac:dyDescent="0.3">
      <c r="B92" s="87"/>
      <c r="C92" s="105"/>
      <c r="D92" s="110"/>
      <c r="E92" s="111"/>
      <c r="F92" s="112"/>
      <c r="G92" s="87"/>
      <c r="H92" s="109"/>
      <c r="I92" s="113"/>
    </row>
    <row r="93" spans="1:11" ht="15.5" x14ac:dyDescent="0.35">
      <c r="B93" s="93" t="s">
        <v>3</v>
      </c>
      <c r="C93" s="95"/>
      <c r="D93" s="97"/>
      <c r="E93" s="116"/>
      <c r="F93" s="117"/>
      <c r="G93" s="118"/>
      <c r="H93" s="119"/>
      <c r="I93" s="120"/>
      <c r="J93" s="115"/>
      <c r="K93" s="115"/>
    </row>
    <row r="94" spans="1:11" s="224" customFormat="1" ht="15.5" x14ac:dyDescent="0.35">
      <c r="B94" s="228" t="s">
        <v>31</v>
      </c>
      <c r="C94" s="229" t="s">
        <v>14</v>
      </c>
      <c r="D94" s="227">
        <f>'CSEA April 2020'!$B$9</f>
        <v>31870</v>
      </c>
      <c r="E94" s="227" t="s">
        <v>30</v>
      </c>
      <c r="F94" s="227" t="s">
        <v>30</v>
      </c>
      <c r="G94" s="228" t="s">
        <v>59</v>
      </c>
      <c r="H94" s="229" t="s">
        <v>26</v>
      </c>
      <c r="I94" s="230">
        <f>'CSEA April 2020'!$J$10</f>
        <v>1132</v>
      </c>
      <c r="J94" s="232"/>
      <c r="K94" s="232"/>
    </row>
    <row r="95" spans="1:11" x14ac:dyDescent="0.25">
      <c r="B95" s="311" t="s">
        <v>83</v>
      </c>
      <c r="C95" s="311"/>
      <c r="D95" s="311"/>
      <c r="E95" s="311"/>
      <c r="F95" s="311"/>
      <c r="G95" s="311"/>
      <c r="H95" s="311"/>
      <c r="I95" s="311"/>
      <c r="J95" s="115"/>
      <c r="K95" s="115"/>
    </row>
    <row r="96" spans="1:11" x14ac:dyDescent="0.25">
      <c r="B96" s="126"/>
      <c r="C96" s="123"/>
      <c r="D96" s="122"/>
      <c r="E96" s="51"/>
      <c r="F96" s="51"/>
      <c r="G96" s="115"/>
      <c r="H96" s="114"/>
      <c r="I96" s="51"/>
      <c r="J96" s="115"/>
      <c r="K96" s="115"/>
    </row>
    <row r="97" spans="1:11" x14ac:dyDescent="0.25">
      <c r="B97" s="115"/>
      <c r="C97" s="123"/>
      <c r="D97" s="122"/>
      <c r="E97" s="51"/>
      <c r="F97" s="51"/>
      <c r="G97" s="115"/>
      <c r="H97" s="114"/>
      <c r="I97" s="51"/>
      <c r="J97" s="115"/>
      <c r="K97" s="115"/>
    </row>
    <row r="98" spans="1:11" s="6" customFormat="1" ht="20" x14ac:dyDescent="0.4">
      <c r="A98" s="40" t="s">
        <v>136</v>
      </c>
      <c r="C98" s="30"/>
      <c r="D98" s="17"/>
      <c r="E98" s="17"/>
      <c r="F98" s="17"/>
      <c r="H98" s="30"/>
      <c r="I98" s="17"/>
    </row>
    <row r="99" spans="1:11" ht="15.5" x14ac:dyDescent="0.35">
      <c r="B99" s="9"/>
      <c r="C99" s="28"/>
      <c r="D99" s="88"/>
      <c r="E99" s="12"/>
      <c r="F99" s="13"/>
      <c r="G99" s="11"/>
      <c r="H99" s="31"/>
      <c r="I99" s="14"/>
    </row>
    <row r="100" spans="1:11" s="1" customFormat="1" ht="28.5" customHeight="1" x14ac:dyDescent="0.25">
      <c r="B100" s="53" t="s">
        <v>12</v>
      </c>
      <c r="C100" s="54" t="s">
        <v>61</v>
      </c>
      <c r="D100" s="55" t="s">
        <v>62</v>
      </c>
      <c r="E100" s="56" t="s">
        <v>2</v>
      </c>
      <c r="F100" s="57" t="s">
        <v>0</v>
      </c>
      <c r="G100" s="58" t="s">
        <v>64</v>
      </c>
      <c r="H100" s="54" t="s">
        <v>13</v>
      </c>
      <c r="I100" s="59" t="s">
        <v>1</v>
      </c>
    </row>
    <row r="101" spans="1:11" ht="13" x14ac:dyDescent="0.3">
      <c r="B101" s="87"/>
      <c r="C101" s="109"/>
      <c r="D101" s="110"/>
      <c r="E101" s="111"/>
      <c r="F101" s="112"/>
      <c r="G101" s="87"/>
      <c r="H101" s="109"/>
      <c r="I101" s="113"/>
    </row>
    <row r="102" spans="1:11" ht="15.5" x14ac:dyDescent="0.35">
      <c r="B102" s="86" t="s">
        <v>3</v>
      </c>
      <c r="C102" s="95"/>
      <c r="D102" s="97"/>
      <c r="E102" s="116"/>
      <c r="F102" s="117"/>
      <c r="G102" s="118"/>
      <c r="H102" s="119"/>
      <c r="I102" s="120"/>
    </row>
    <row r="103" spans="1:11" s="224" customFormat="1" ht="15.5" x14ac:dyDescent="0.35">
      <c r="B103" s="225" t="s">
        <v>75</v>
      </c>
      <c r="C103" s="229" t="s">
        <v>14</v>
      </c>
      <c r="D103" s="227">
        <f>'CSEA April 2020'!$B$9</f>
        <v>31870</v>
      </c>
      <c r="E103" s="227">
        <f>'CSEA April 2020'!$J$9</f>
        <v>1079</v>
      </c>
      <c r="F103" s="227">
        <f>'CSEA April 2020'!$I$12</f>
        <v>46103</v>
      </c>
      <c r="G103" s="228" t="s">
        <v>76</v>
      </c>
      <c r="H103" s="229" t="s">
        <v>15</v>
      </c>
      <c r="I103" s="230">
        <f>'CSEA April 2020'!$J$12</f>
        <v>1228</v>
      </c>
    </row>
    <row r="104" spans="1:11" x14ac:dyDescent="0.25">
      <c r="B104" s="115"/>
      <c r="C104" s="123"/>
      <c r="D104" s="122"/>
      <c r="E104" s="51"/>
      <c r="F104" s="51"/>
      <c r="G104" s="115"/>
      <c r="H104" s="114"/>
      <c r="I104" s="51"/>
      <c r="J104" s="115"/>
      <c r="K104" s="115"/>
    </row>
    <row r="105" spans="1:11" x14ac:dyDescent="0.25">
      <c r="B105" s="115"/>
      <c r="C105" s="123"/>
      <c r="D105" s="122"/>
      <c r="E105" s="51"/>
      <c r="F105" s="51"/>
      <c r="G105" s="115"/>
      <c r="H105" s="114"/>
      <c r="I105" s="51"/>
      <c r="J105" s="115"/>
      <c r="K105" s="115"/>
    </row>
    <row r="106" spans="1:11" ht="20" x14ac:dyDescent="0.4">
      <c r="A106" s="40" t="s">
        <v>137</v>
      </c>
      <c r="B106" s="6"/>
      <c r="C106" s="30"/>
      <c r="D106" s="17"/>
      <c r="E106" s="17"/>
      <c r="F106" s="17"/>
      <c r="G106" s="6"/>
      <c r="H106" s="30"/>
      <c r="I106" s="17"/>
    </row>
    <row r="107" spans="1:11" s="1" customFormat="1" ht="28.5" customHeight="1" x14ac:dyDescent="0.35">
      <c r="A107" s="7"/>
      <c r="B107" s="9"/>
      <c r="C107" s="28"/>
      <c r="D107" s="88"/>
      <c r="E107" s="12"/>
      <c r="F107" s="13"/>
      <c r="G107" s="11"/>
      <c r="H107" s="31"/>
      <c r="I107" s="14"/>
    </row>
    <row r="108" spans="1:11" ht="26" x14ac:dyDescent="0.25">
      <c r="A108" s="1"/>
      <c r="B108" s="53" t="s">
        <v>12</v>
      </c>
      <c r="C108" s="54" t="s">
        <v>61</v>
      </c>
      <c r="D108" s="55" t="s">
        <v>62</v>
      </c>
      <c r="E108" s="56" t="s">
        <v>2</v>
      </c>
      <c r="F108" s="57" t="s">
        <v>0</v>
      </c>
      <c r="G108" s="58" t="s">
        <v>64</v>
      </c>
      <c r="H108" s="54" t="s">
        <v>13</v>
      </c>
      <c r="I108" s="59" t="s">
        <v>1</v>
      </c>
    </row>
    <row r="109" spans="1:11" ht="13" x14ac:dyDescent="0.3">
      <c r="B109" s="87"/>
      <c r="C109" s="109"/>
      <c r="D109" s="110"/>
      <c r="E109" s="111"/>
      <c r="F109" s="112"/>
      <c r="G109" s="87"/>
      <c r="H109" s="109"/>
      <c r="I109" s="113"/>
      <c r="J109" s="115"/>
      <c r="K109" s="115"/>
    </row>
    <row r="110" spans="1:11" ht="15.5" x14ac:dyDescent="0.35">
      <c r="B110" s="86" t="s">
        <v>3</v>
      </c>
      <c r="C110" s="95"/>
      <c r="D110" s="97"/>
      <c r="E110" s="116"/>
      <c r="F110" s="117"/>
      <c r="G110" s="118"/>
      <c r="H110" s="119"/>
      <c r="I110" s="120"/>
      <c r="J110" s="115"/>
      <c r="K110" s="115"/>
    </row>
    <row r="111" spans="1:11" s="224" customFormat="1" ht="31" x14ac:dyDescent="0.35">
      <c r="B111" s="250" t="s">
        <v>73</v>
      </c>
      <c r="C111" s="251" t="s">
        <v>14</v>
      </c>
      <c r="D111" s="252">
        <f>'CSEA April 2020'!$B$9</f>
        <v>31870</v>
      </c>
      <c r="E111" s="252">
        <f>'CSEA April 2020'!$J$9</f>
        <v>1079</v>
      </c>
      <c r="F111" s="252">
        <f>'CSEA April 2020'!$I$12</f>
        <v>46103</v>
      </c>
      <c r="G111" s="250" t="s">
        <v>74</v>
      </c>
      <c r="H111" s="251" t="s">
        <v>15</v>
      </c>
      <c r="I111" s="253">
        <f>'CSEA April 2020'!$J$12</f>
        <v>1228</v>
      </c>
      <c r="J111" s="232"/>
      <c r="K111" s="232"/>
    </row>
    <row r="112" spans="1:11" x14ac:dyDescent="0.25">
      <c r="D112" s="51"/>
      <c r="E112" s="51"/>
      <c r="F112" s="51"/>
      <c r="G112" s="115"/>
      <c r="H112" s="114"/>
      <c r="I112" s="51"/>
      <c r="J112" s="115"/>
      <c r="K112" s="115"/>
    </row>
    <row r="113" spans="1:11" x14ac:dyDescent="0.25">
      <c r="D113" s="51"/>
      <c r="E113" s="51"/>
      <c r="F113" s="51"/>
      <c r="G113" s="115"/>
      <c r="H113" s="114"/>
      <c r="I113" s="51"/>
      <c r="J113" s="115"/>
      <c r="K113" s="115"/>
    </row>
    <row r="114" spans="1:11" ht="20" x14ac:dyDescent="0.4">
      <c r="A114" s="40" t="s">
        <v>138</v>
      </c>
      <c r="E114" s="10"/>
      <c r="F114" s="10"/>
      <c r="I114" s="10"/>
      <c r="J114" s="115"/>
      <c r="K114" s="115"/>
    </row>
    <row r="115" spans="1:11" ht="15.5" x14ac:dyDescent="0.35">
      <c r="B115" s="9"/>
      <c r="C115" s="28"/>
      <c r="D115" s="88"/>
      <c r="E115" s="12"/>
      <c r="F115" s="13"/>
      <c r="G115" s="11"/>
      <c r="H115" s="31"/>
      <c r="I115" s="14"/>
      <c r="J115" s="115"/>
      <c r="K115" s="115"/>
    </row>
    <row r="116" spans="1:11" ht="26" x14ac:dyDescent="0.25">
      <c r="A116" s="1"/>
      <c r="B116" s="138" t="s">
        <v>12</v>
      </c>
      <c r="C116" s="139" t="s">
        <v>61</v>
      </c>
      <c r="D116" s="140" t="s">
        <v>62</v>
      </c>
      <c r="E116" s="141" t="s">
        <v>2</v>
      </c>
      <c r="F116" s="142" t="s">
        <v>0</v>
      </c>
      <c r="G116" s="143" t="s">
        <v>64</v>
      </c>
      <c r="H116" s="139" t="s">
        <v>13</v>
      </c>
      <c r="I116" s="144" t="s">
        <v>1</v>
      </c>
      <c r="J116" s="115"/>
      <c r="K116" s="115"/>
    </row>
    <row r="117" spans="1:11" ht="13" x14ac:dyDescent="0.3">
      <c r="B117" s="128"/>
      <c r="C117" s="127"/>
      <c r="D117" s="151"/>
      <c r="E117" s="147"/>
      <c r="F117" s="152"/>
      <c r="G117" s="148"/>
      <c r="H117" s="154"/>
      <c r="I117" s="149"/>
      <c r="J117" s="115"/>
      <c r="K117" s="115"/>
    </row>
    <row r="118" spans="1:11" ht="15.5" x14ac:dyDescent="0.35">
      <c r="B118" s="129" t="s">
        <v>3</v>
      </c>
      <c r="C118" s="28"/>
      <c r="D118" s="132"/>
      <c r="E118" s="145"/>
      <c r="F118" s="153"/>
      <c r="G118" s="146"/>
      <c r="H118" s="155"/>
      <c r="I118" s="150"/>
      <c r="J118" s="115"/>
      <c r="K118" s="115"/>
    </row>
    <row r="119" spans="1:11" s="224" customFormat="1" ht="31" x14ac:dyDescent="0.35">
      <c r="B119" s="254" t="s">
        <v>10</v>
      </c>
      <c r="C119" s="255" t="s">
        <v>22</v>
      </c>
      <c r="D119" s="253">
        <f>'CSEA April 2020'!$B$12</f>
        <v>37507</v>
      </c>
      <c r="E119" s="256">
        <f>'CSEA April 2020'!$J$12</f>
        <v>1228</v>
      </c>
      <c r="F119" s="253">
        <f>'CSEA April 2020'!$I$14</f>
        <v>51410</v>
      </c>
      <c r="G119" s="310" t="s">
        <v>179</v>
      </c>
      <c r="H119" s="257" t="s">
        <v>23</v>
      </c>
      <c r="I119" s="258">
        <f>'CSEA April 2020'!$J$14</f>
        <v>1351</v>
      </c>
      <c r="J119" s="232"/>
      <c r="K119" s="232"/>
    </row>
    <row r="120" spans="1:11" x14ac:dyDescent="0.25">
      <c r="C120" s="29"/>
      <c r="D120" s="122"/>
      <c r="E120" s="51"/>
      <c r="F120" s="51"/>
      <c r="G120" s="115"/>
      <c r="H120" s="114"/>
      <c r="I120" s="51"/>
    </row>
    <row r="121" spans="1:11" x14ac:dyDescent="0.25">
      <c r="E121" s="10"/>
      <c r="F121" s="10"/>
      <c r="I121" s="10"/>
    </row>
    <row r="122" spans="1:11" s="1" customFormat="1" ht="28.5" customHeight="1" x14ac:dyDescent="0.4">
      <c r="A122" s="40" t="s">
        <v>139</v>
      </c>
      <c r="B122" s="6"/>
      <c r="C122" s="30"/>
      <c r="D122" s="17"/>
      <c r="E122" s="17"/>
      <c r="F122" s="17"/>
      <c r="G122" s="6"/>
      <c r="H122" s="30"/>
      <c r="I122" s="17"/>
    </row>
    <row r="123" spans="1:11" ht="15.5" x14ac:dyDescent="0.35">
      <c r="B123" s="9"/>
      <c r="C123" s="28"/>
      <c r="D123" s="88"/>
      <c r="E123" s="12"/>
      <c r="F123" s="13"/>
      <c r="G123" s="11"/>
      <c r="H123" s="31"/>
      <c r="I123" s="14"/>
      <c r="J123" s="115"/>
      <c r="K123" s="115"/>
    </row>
    <row r="124" spans="1:11" ht="26" x14ac:dyDescent="0.25">
      <c r="A124" s="1"/>
      <c r="B124" s="53" t="s">
        <v>12</v>
      </c>
      <c r="C124" s="54" t="s">
        <v>61</v>
      </c>
      <c r="D124" s="55" t="s">
        <v>62</v>
      </c>
      <c r="E124" s="56" t="s">
        <v>2</v>
      </c>
      <c r="F124" s="57" t="s">
        <v>0</v>
      </c>
      <c r="G124" s="58" t="s">
        <v>64</v>
      </c>
      <c r="H124" s="54" t="s">
        <v>13</v>
      </c>
      <c r="I124" s="59" t="s">
        <v>1</v>
      </c>
      <c r="J124" s="115"/>
      <c r="K124" s="115"/>
    </row>
    <row r="125" spans="1:11" ht="13" x14ac:dyDescent="0.3">
      <c r="B125" s="87"/>
      <c r="C125" s="109"/>
      <c r="D125" s="110"/>
      <c r="E125" s="111"/>
      <c r="F125" s="112"/>
      <c r="G125" s="87"/>
      <c r="H125" s="109"/>
      <c r="I125" s="113"/>
      <c r="J125" s="115"/>
      <c r="K125" s="115"/>
    </row>
    <row r="126" spans="1:11" ht="15.5" x14ac:dyDescent="0.35">
      <c r="B126" s="86" t="s">
        <v>3</v>
      </c>
      <c r="C126" s="95"/>
      <c r="D126" s="97"/>
      <c r="E126" s="116"/>
      <c r="F126" s="117"/>
      <c r="G126" s="118"/>
      <c r="H126" s="119"/>
      <c r="I126" s="120"/>
      <c r="J126" s="115"/>
      <c r="K126" s="115"/>
    </row>
    <row r="127" spans="1:11" s="224" customFormat="1" ht="15.5" x14ac:dyDescent="0.35">
      <c r="B127" s="225" t="s">
        <v>11</v>
      </c>
      <c r="C127" s="229" t="s">
        <v>16</v>
      </c>
      <c r="D127" s="227">
        <f>'CSEA April 2020'!$B$16</f>
        <v>46983</v>
      </c>
      <c r="E127" s="227">
        <f>'CSEA April 2020'!$J$16</f>
        <v>1464</v>
      </c>
      <c r="F127" s="227">
        <f>'CSEA April 2020'!$I$17</f>
        <v>60371</v>
      </c>
      <c r="G127" s="228" t="s">
        <v>28</v>
      </c>
      <c r="H127" s="229" t="s">
        <v>18</v>
      </c>
      <c r="I127" s="230">
        <f>'CSEA April 2020'!$J$17</f>
        <v>1524</v>
      </c>
      <c r="J127" s="232"/>
      <c r="K127" s="232"/>
    </row>
    <row r="128" spans="1:11" x14ac:dyDescent="0.25">
      <c r="B128" s="8"/>
      <c r="C128" s="92"/>
      <c r="D128" s="91"/>
      <c r="E128" s="91"/>
      <c r="F128" s="91"/>
      <c r="G128" s="104"/>
      <c r="H128" s="92"/>
      <c r="I128" s="91"/>
    </row>
    <row r="129" spans="1:12" s="6" customFormat="1" ht="15" customHeight="1" x14ac:dyDescent="0.4">
      <c r="A129" s="7"/>
      <c r="B129" s="7"/>
      <c r="C129" s="114"/>
      <c r="D129" s="51"/>
      <c r="E129" s="51"/>
      <c r="F129" s="51"/>
      <c r="G129" s="115"/>
      <c r="H129" s="114"/>
      <c r="I129" s="51"/>
    </row>
    <row r="130" spans="1:12" ht="20" x14ac:dyDescent="0.4">
      <c r="A130" s="50" t="s">
        <v>140</v>
      </c>
      <c r="B130" s="6"/>
      <c r="C130" s="30"/>
      <c r="D130" s="17"/>
      <c r="E130" s="17"/>
      <c r="F130" s="17"/>
      <c r="G130" s="6"/>
      <c r="H130" s="30"/>
      <c r="I130" s="17"/>
    </row>
    <row r="131" spans="1:12" s="1" customFormat="1" ht="15.5" x14ac:dyDescent="0.35">
      <c r="A131" s="7"/>
      <c r="B131" s="9"/>
      <c r="C131" s="28"/>
      <c r="D131" s="88"/>
      <c r="E131" s="12"/>
      <c r="F131" s="13"/>
      <c r="G131" s="11"/>
      <c r="H131" s="31"/>
      <c r="I131" s="14"/>
    </row>
    <row r="132" spans="1:12" ht="26" x14ac:dyDescent="0.25">
      <c r="A132" s="1"/>
      <c r="B132" s="53" t="s">
        <v>12</v>
      </c>
      <c r="C132" s="54" t="s">
        <v>61</v>
      </c>
      <c r="D132" s="55" t="s">
        <v>62</v>
      </c>
      <c r="E132" s="56" t="s">
        <v>2</v>
      </c>
      <c r="F132" s="57" t="s">
        <v>0</v>
      </c>
      <c r="G132" s="58" t="s">
        <v>64</v>
      </c>
      <c r="H132" s="54" t="s">
        <v>13</v>
      </c>
      <c r="I132" s="59" t="s">
        <v>1</v>
      </c>
    </row>
    <row r="133" spans="1:12" ht="13" x14ac:dyDescent="0.3">
      <c r="B133" s="87"/>
      <c r="C133" s="109"/>
      <c r="D133" s="110"/>
      <c r="E133" s="111"/>
      <c r="F133" s="106"/>
      <c r="G133" s="107"/>
      <c r="H133" s="105"/>
      <c r="I133" s="108"/>
      <c r="J133" s="115"/>
      <c r="K133" s="115"/>
      <c r="L133" s="115"/>
    </row>
    <row r="134" spans="1:12" ht="15.5" x14ac:dyDescent="0.35">
      <c r="B134" s="86" t="s">
        <v>3</v>
      </c>
      <c r="C134" s="103"/>
      <c r="D134" s="97"/>
      <c r="E134" s="116"/>
      <c r="F134" s="117"/>
      <c r="G134" s="118"/>
      <c r="H134" s="119"/>
      <c r="I134" s="120"/>
      <c r="J134" s="115"/>
      <c r="K134" s="115"/>
      <c r="L134" s="115"/>
    </row>
    <row r="135" spans="1:12" s="224" customFormat="1" ht="15.5" x14ac:dyDescent="0.35">
      <c r="B135" s="225" t="s">
        <v>32</v>
      </c>
      <c r="C135" s="226" t="s">
        <v>14</v>
      </c>
      <c r="D135" s="259">
        <f>'CSEA April 2020'!$B$9</f>
        <v>31870</v>
      </c>
      <c r="E135" s="260" t="s">
        <v>30</v>
      </c>
      <c r="F135" s="260" t="s">
        <v>30</v>
      </c>
      <c r="G135" s="228" t="s">
        <v>29</v>
      </c>
      <c r="H135" s="229" t="s">
        <v>26</v>
      </c>
      <c r="I135" s="230">
        <f>'CSEA April 2020'!$J$10</f>
        <v>1132</v>
      </c>
      <c r="J135" s="232"/>
      <c r="K135" s="232"/>
      <c r="L135" s="232"/>
    </row>
    <row r="136" spans="1:12" x14ac:dyDescent="0.25">
      <c r="B136" s="311" t="s">
        <v>83</v>
      </c>
      <c r="C136" s="311"/>
      <c r="D136" s="311"/>
      <c r="E136" s="311"/>
      <c r="F136" s="311"/>
      <c r="G136" s="311"/>
      <c r="H136" s="311"/>
      <c r="I136" s="311"/>
      <c r="J136" s="115"/>
      <c r="K136" s="115"/>
      <c r="L136" s="115"/>
    </row>
    <row r="137" spans="1:12" s="6" customFormat="1" ht="15" customHeight="1" x14ac:dyDescent="0.4">
      <c r="A137" s="7"/>
      <c r="B137" s="7"/>
      <c r="C137" s="4"/>
      <c r="D137" s="51"/>
      <c r="E137" s="52"/>
      <c r="F137" s="52"/>
      <c r="G137" s="115"/>
      <c r="H137" s="114"/>
      <c r="I137" s="114"/>
    </row>
    <row r="138" spans="1:12" x14ac:dyDescent="0.25">
      <c r="D138" s="51"/>
      <c r="E138" s="52"/>
      <c r="F138" s="52"/>
      <c r="G138" s="115"/>
      <c r="H138" s="114"/>
      <c r="I138" s="114"/>
    </row>
    <row r="139" spans="1:12" s="1" customFormat="1" ht="28.5" customHeight="1" x14ac:dyDescent="0.4">
      <c r="A139" s="50" t="s">
        <v>141</v>
      </c>
      <c r="B139" s="6"/>
      <c r="C139" s="30"/>
      <c r="D139" s="17"/>
      <c r="E139" s="17"/>
      <c r="F139" s="17"/>
      <c r="G139" s="6"/>
      <c r="H139" s="30"/>
      <c r="I139" s="17"/>
    </row>
    <row r="140" spans="1:12" ht="15.5" x14ac:dyDescent="0.35">
      <c r="B140" s="9"/>
      <c r="C140" s="28"/>
      <c r="D140" s="88"/>
      <c r="E140" s="12"/>
      <c r="F140" s="13"/>
      <c r="G140" s="11"/>
      <c r="H140" s="31"/>
      <c r="I140" s="14"/>
    </row>
    <row r="141" spans="1:12" ht="26" x14ac:dyDescent="0.25">
      <c r="A141" s="1"/>
      <c r="B141" s="53" t="s">
        <v>12</v>
      </c>
      <c r="C141" s="54" t="s">
        <v>61</v>
      </c>
      <c r="D141" s="55" t="s">
        <v>62</v>
      </c>
      <c r="E141" s="56" t="s">
        <v>2</v>
      </c>
      <c r="F141" s="57" t="s">
        <v>0</v>
      </c>
      <c r="G141" s="58" t="s">
        <v>64</v>
      </c>
      <c r="H141" s="54" t="s">
        <v>13</v>
      </c>
      <c r="I141" s="59" t="s">
        <v>1</v>
      </c>
      <c r="J141" s="115"/>
    </row>
    <row r="142" spans="1:12" ht="13" x14ac:dyDescent="0.3">
      <c r="B142" s="87"/>
      <c r="C142" s="109"/>
      <c r="D142" s="110"/>
      <c r="E142" s="111"/>
      <c r="F142" s="112"/>
      <c r="G142" s="87"/>
      <c r="H142" s="109"/>
      <c r="I142" s="113"/>
      <c r="J142" s="115"/>
    </row>
    <row r="143" spans="1:12" ht="15.5" x14ac:dyDescent="0.35">
      <c r="B143" s="86" t="s">
        <v>3</v>
      </c>
      <c r="C143" s="103"/>
      <c r="D143" s="97"/>
      <c r="E143" s="116"/>
      <c r="F143" s="117"/>
      <c r="G143" s="118"/>
      <c r="H143" s="119"/>
      <c r="I143" s="120"/>
      <c r="J143" s="115"/>
    </row>
    <row r="144" spans="1:12" s="224" customFormat="1" ht="15.5" x14ac:dyDescent="0.35">
      <c r="B144" s="225" t="s">
        <v>65</v>
      </c>
      <c r="C144" s="226" t="s">
        <v>27</v>
      </c>
      <c r="D144" s="227">
        <f>'CSEA April 2020'!$B$14</f>
        <v>41953</v>
      </c>
      <c r="E144" s="227">
        <f>'CSEA April 2020'!$J$14</f>
        <v>1351</v>
      </c>
      <c r="F144" s="227">
        <f>'CSEA April 2020'!$I$17</f>
        <v>60371</v>
      </c>
      <c r="G144" s="228" t="s">
        <v>66</v>
      </c>
      <c r="H144" s="229" t="s">
        <v>18</v>
      </c>
      <c r="I144" s="230">
        <f>'CSEA April 2020'!$J$17</f>
        <v>1524</v>
      </c>
      <c r="J144" s="232"/>
    </row>
    <row r="145" spans="1:11" s="6" customFormat="1" ht="13.15" customHeight="1" x14ac:dyDescent="0.4">
      <c r="A145" s="7"/>
      <c r="B145" s="7"/>
      <c r="C145" s="4"/>
      <c r="D145" s="51"/>
      <c r="E145" s="52"/>
      <c r="F145" s="52"/>
      <c r="G145" s="115"/>
      <c r="H145" s="114"/>
      <c r="I145" s="114"/>
    </row>
    <row r="147" spans="1:11" s="1" customFormat="1" ht="28.5" customHeight="1" x14ac:dyDescent="0.4">
      <c r="A147" s="50" t="s">
        <v>142</v>
      </c>
      <c r="B147" s="6"/>
      <c r="C147" s="30"/>
      <c r="D147" s="17"/>
      <c r="E147" s="17"/>
      <c r="F147" s="17"/>
      <c r="G147" s="6"/>
      <c r="H147" s="30"/>
      <c r="I147" s="17"/>
    </row>
    <row r="148" spans="1:11" ht="15.5" x14ac:dyDescent="0.35">
      <c r="B148" s="9"/>
      <c r="C148" s="28"/>
      <c r="D148" s="88"/>
      <c r="E148" s="12"/>
      <c r="F148" s="13"/>
      <c r="G148" s="11"/>
      <c r="H148" s="31"/>
      <c r="I148" s="14"/>
    </row>
    <row r="149" spans="1:11" ht="26" x14ac:dyDescent="0.25">
      <c r="A149" s="1"/>
      <c r="B149" s="53" t="s">
        <v>12</v>
      </c>
      <c r="C149" s="54" t="s">
        <v>61</v>
      </c>
      <c r="D149" s="55" t="s">
        <v>62</v>
      </c>
      <c r="E149" s="56" t="s">
        <v>2</v>
      </c>
      <c r="F149" s="57" t="s">
        <v>0</v>
      </c>
      <c r="G149" s="58" t="s">
        <v>64</v>
      </c>
      <c r="H149" s="54" t="s">
        <v>13</v>
      </c>
      <c r="I149" s="59" t="s">
        <v>1</v>
      </c>
      <c r="J149" s="115"/>
      <c r="K149" s="115"/>
    </row>
    <row r="150" spans="1:11" ht="13" x14ac:dyDescent="0.3">
      <c r="B150" s="87"/>
      <c r="C150" s="119"/>
      <c r="D150" s="121"/>
      <c r="E150" s="116"/>
      <c r="F150" s="117"/>
      <c r="G150" s="118"/>
      <c r="H150" s="119"/>
      <c r="I150" s="120"/>
      <c r="J150" s="115"/>
      <c r="K150" s="115"/>
    </row>
    <row r="151" spans="1:11" ht="15.5" x14ac:dyDescent="0.35">
      <c r="B151" s="86" t="s">
        <v>3</v>
      </c>
      <c r="C151" s="95"/>
      <c r="D151" s="97"/>
      <c r="E151" s="116"/>
      <c r="F151" s="117"/>
      <c r="G151" s="118"/>
      <c r="H151" s="119"/>
      <c r="I151" s="120"/>
      <c r="J151" s="115"/>
      <c r="K151" s="115"/>
    </row>
    <row r="152" spans="1:11" s="224" customFormat="1" ht="31" x14ac:dyDescent="0.35">
      <c r="B152" s="225" t="s">
        <v>46</v>
      </c>
      <c r="C152" s="229" t="s">
        <v>27</v>
      </c>
      <c r="D152" s="227">
        <f>'CSEA April 2020'!$B$14</f>
        <v>41953</v>
      </c>
      <c r="E152" s="227">
        <f>'CSEA April 2020'!$J$14</f>
        <v>1351</v>
      </c>
      <c r="F152" s="227">
        <f>'CSEA April 2020'!$I$17</f>
        <v>60371</v>
      </c>
      <c r="G152" s="239" t="s">
        <v>88</v>
      </c>
      <c r="H152" s="229" t="s">
        <v>18</v>
      </c>
      <c r="I152" s="230">
        <f>'CSEA April 2020'!$J$17</f>
        <v>1524</v>
      </c>
      <c r="J152" s="232"/>
      <c r="K152" s="232"/>
    </row>
    <row r="153" spans="1:11" x14ac:dyDescent="0.25">
      <c r="C153" s="114"/>
      <c r="D153" s="51"/>
      <c r="E153" s="52"/>
      <c r="F153" s="52"/>
      <c r="G153" s="115"/>
      <c r="H153" s="114"/>
      <c r="I153" s="114"/>
    </row>
    <row r="154" spans="1:11" s="6" customFormat="1" ht="13.15" customHeight="1" x14ac:dyDescent="0.4">
      <c r="A154" s="7"/>
      <c r="B154" s="7"/>
      <c r="C154" s="114"/>
      <c r="D154" s="51"/>
      <c r="E154" s="52"/>
      <c r="F154" s="52"/>
      <c r="G154" s="115"/>
      <c r="H154" s="114"/>
      <c r="I154" s="114"/>
    </row>
    <row r="155" spans="1:11" x14ac:dyDescent="0.25">
      <c r="C155" s="114"/>
      <c r="D155" s="51"/>
      <c r="E155" s="52"/>
      <c r="F155" s="52"/>
      <c r="G155" s="115"/>
      <c r="H155" s="114"/>
      <c r="I155" s="114"/>
    </row>
    <row r="156" spans="1:11" s="1" customFormat="1" ht="28.5" customHeight="1" x14ac:dyDescent="0.25">
      <c r="A156" s="7"/>
      <c r="B156" s="7"/>
      <c r="C156" s="4"/>
      <c r="D156" s="10"/>
      <c r="E156" s="2"/>
      <c r="F156" s="2"/>
      <c r="G156" s="7"/>
      <c r="H156" s="4"/>
      <c r="I156" s="4"/>
    </row>
    <row r="157" spans="1:11" x14ac:dyDescent="0.25">
      <c r="J157" s="115"/>
      <c r="K157" s="115"/>
    </row>
    <row r="158" spans="1:11" x14ac:dyDescent="0.25">
      <c r="J158" s="115"/>
      <c r="K158" s="115"/>
    </row>
    <row r="159" spans="1:11" x14ac:dyDescent="0.25">
      <c r="J159" s="115"/>
      <c r="K159" s="115"/>
    </row>
    <row r="160" spans="1:11" x14ac:dyDescent="0.25">
      <c r="J160" s="115"/>
      <c r="K160" s="115"/>
    </row>
    <row r="161" spans="10:11" x14ac:dyDescent="0.25">
      <c r="J161" s="115"/>
      <c r="K161" s="115"/>
    </row>
    <row r="162" spans="10:11" x14ac:dyDescent="0.25">
      <c r="J162" s="115"/>
      <c r="K162" s="115"/>
    </row>
  </sheetData>
  <mergeCells count="5">
    <mergeCell ref="B136:I136"/>
    <mergeCell ref="A1:I1"/>
    <mergeCell ref="B61:I61"/>
    <mergeCell ref="B95:I95"/>
    <mergeCell ref="A2:J2"/>
  </mergeCells>
  <phoneticPr fontId="2" type="noConversion"/>
  <pageMargins left="0.25" right="0.25" top="1" bottom="1" header="0.5" footer="0.5"/>
  <pageSetup scale="78" fitToHeight="0" orientation="landscape" r:id="rId1"/>
  <headerFooter alignWithMargins="0"/>
  <rowBreaks count="4" manualBreakCount="4">
    <brk id="43" max="16383" man="1"/>
    <brk id="72" max="8" man="1"/>
    <brk id="111" max="16383" man="1"/>
    <brk id="1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69"/>
  <sheetViews>
    <sheetView topLeftCell="A34" zoomScale="90" zoomScaleNormal="90" workbookViewId="0">
      <selection activeCell="A2" sqref="A2:J2"/>
    </sheetView>
  </sheetViews>
  <sheetFormatPr defaultColWidth="9.1796875" defaultRowHeight="12.5" x14ac:dyDescent="0.25"/>
  <cols>
    <col min="1" max="1" width="7" style="183" customWidth="1"/>
    <col min="2" max="2" width="52.1796875" style="183" customWidth="1"/>
    <col min="3" max="3" width="17.81640625" style="184" customWidth="1"/>
    <col min="4" max="4" width="18.26953125" style="70" customWidth="1"/>
    <col min="5" max="5" width="11.1796875" style="187" customWidth="1"/>
    <col min="6" max="6" width="16" style="187" customWidth="1"/>
    <col min="7" max="7" width="40.1796875" style="183" bestFit="1" customWidth="1"/>
    <col min="8" max="8" width="7.453125" style="184" customWidth="1"/>
    <col min="9" max="9" width="15.7265625" style="184" customWidth="1"/>
    <col min="10" max="16384" width="9.1796875" style="183"/>
  </cols>
  <sheetData>
    <row r="1" spans="1:10" ht="20" x14ac:dyDescent="0.25">
      <c r="A1" s="312" t="s">
        <v>172</v>
      </c>
      <c r="B1" s="312"/>
      <c r="C1" s="312"/>
      <c r="D1" s="312"/>
      <c r="E1" s="312"/>
      <c r="F1" s="312"/>
      <c r="G1" s="312"/>
      <c r="H1" s="312"/>
      <c r="I1" s="312"/>
    </row>
    <row r="2" spans="1:10" s="6" customFormat="1" ht="20" x14ac:dyDescent="0.4">
      <c r="A2" s="314" t="s">
        <v>178</v>
      </c>
      <c r="B2" s="314"/>
      <c r="C2" s="314"/>
      <c r="D2" s="314"/>
      <c r="E2" s="314"/>
      <c r="F2" s="314"/>
      <c r="G2" s="314"/>
      <c r="H2" s="314"/>
      <c r="I2" s="314"/>
      <c r="J2" s="314"/>
    </row>
    <row r="3" spans="1:10" x14ac:dyDescent="0.25">
      <c r="J3" s="184"/>
    </row>
    <row r="4" spans="1:10" s="186" customFormat="1" ht="20" x14ac:dyDescent="0.4">
      <c r="A4" s="39" t="s">
        <v>143</v>
      </c>
      <c r="B4" s="6"/>
      <c r="C4" s="30"/>
      <c r="D4" s="17"/>
      <c r="E4" s="43"/>
      <c r="F4" s="43"/>
      <c r="G4" s="23"/>
      <c r="H4" s="34"/>
      <c r="I4" s="34"/>
    </row>
    <row r="5" spans="1:10" x14ac:dyDescent="0.25">
      <c r="A5" s="81"/>
      <c r="E5" s="184"/>
      <c r="G5" s="187"/>
      <c r="H5" s="187"/>
      <c r="J5" s="82"/>
    </row>
    <row r="6" spans="1:10" ht="26" x14ac:dyDescent="0.25">
      <c r="A6" s="186"/>
      <c r="B6" s="53" t="s">
        <v>12</v>
      </c>
      <c r="C6" s="54" t="s">
        <v>61</v>
      </c>
      <c r="D6" s="55" t="s">
        <v>62</v>
      </c>
      <c r="E6" s="56" t="s">
        <v>2</v>
      </c>
      <c r="F6" s="57" t="s">
        <v>0</v>
      </c>
      <c r="G6" s="58" t="s">
        <v>64</v>
      </c>
      <c r="H6" s="54" t="s">
        <v>13</v>
      </c>
      <c r="I6" s="59" t="s">
        <v>1</v>
      </c>
      <c r="J6" s="82"/>
    </row>
    <row r="7" spans="1:10" x14ac:dyDescent="0.25">
      <c r="B7" s="76"/>
      <c r="C7" s="188"/>
      <c r="D7" s="189"/>
      <c r="E7" s="190"/>
      <c r="F7" s="190"/>
      <c r="G7" s="190"/>
      <c r="H7" s="190"/>
      <c r="I7" s="191"/>
    </row>
    <row r="8" spans="1:10" ht="15.5" x14ac:dyDescent="0.35">
      <c r="B8" s="93" t="s">
        <v>3</v>
      </c>
      <c r="C8" s="95"/>
      <c r="D8" s="97"/>
      <c r="E8" s="192"/>
      <c r="F8" s="192"/>
      <c r="G8" s="192"/>
      <c r="H8" s="192"/>
      <c r="I8" s="193"/>
    </row>
    <row r="9" spans="1:10" s="224" customFormat="1" ht="15.5" x14ac:dyDescent="0.35">
      <c r="B9" s="261" t="s">
        <v>35</v>
      </c>
      <c r="C9" s="262" t="s">
        <v>14</v>
      </c>
      <c r="D9" s="263">
        <f>'CSEA April 2020'!$B$9</f>
        <v>31870</v>
      </c>
      <c r="E9" s="263">
        <f>'CSEA April 2020'!$J$9</f>
        <v>1079</v>
      </c>
      <c r="F9" s="263">
        <f>'CSEA April 2020'!$I$11</f>
        <v>43753</v>
      </c>
      <c r="G9" s="194" t="s">
        <v>17</v>
      </c>
      <c r="H9" s="262"/>
      <c r="I9" s="264"/>
    </row>
    <row r="10" spans="1:10" s="224" customFormat="1" ht="15.5" x14ac:dyDescent="0.35">
      <c r="B10" s="265" t="s">
        <v>36</v>
      </c>
      <c r="C10" s="266" t="s">
        <v>33</v>
      </c>
      <c r="D10" s="259">
        <f>'CSEA April 2020'!$B$10</f>
        <v>33631</v>
      </c>
      <c r="E10" s="259">
        <f>'CSEA April 2020'!$J$10</f>
        <v>1132</v>
      </c>
      <c r="F10" s="267">
        <f>'CSEA April 2020'!$I$11</f>
        <v>43753</v>
      </c>
      <c r="G10" s="265" t="s">
        <v>37</v>
      </c>
      <c r="H10" s="266" t="s">
        <v>34</v>
      </c>
      <c r="I10" s="267">
        <f>'CSEA April 2020'!$J$11</f>
        <v>1175</v>
      </c>
      <c r="J10" s="268"/>
    </row>
    <row r="11" spans="1:10" s="18" customFormat="1" ht="13.15" customHeight="1" x14ac:dyDescent="0.4">
      <c r="A11" s="183"/>
      <c r="B11" s="183"/>
      <c r="C11" s="184"/>
      <c r="D11" s="70"/>
      <c r="E11" s="70"/>
      <c r="F11" s="70"/>
      <c r="G11" s="183"/>
      <c r="H11" s="184"/>
      <c r="I11" s="70"/>
    </row>
    <row r="12" spans="1:10" ht="13" x14ac:dyDescent="0.3">
      <c r="B12" s="26"/>
      <c r="C12" s="35"/>
      <c r="D12" s="36"/>
      <c r="F12" s="185"/>
      <c r="G12" s="185"/>
      <c r="H12" s="185"/>
      <c r="I12" s="82"/>
    </row>
    <row r="13" spans="1:10" ht="20" x14ac:dyDescent="0.4">
      <c r="A13" s="50" t="s">
        <v>144</v>
      </c>
      <c r="B13" s="159"/>
      <c r="C13" s="160"/>
      <c r="D13" s="161"/>
      <c r="E13" s="161"/>
      <c r="F13" s="161"/>
      <c r="G13" s="159"/>
      <c r="H13" s="160"/>
      <c r="I13" s="161"/>
    </row>
    <row r="14" spans="1:10" ht="13" x14ac:dyDescent="0.3">
      <c r="A14" s="178"/>
      <c r="B14" s="19"/>
      <c r="C14" s="44"/>
      <c r="D14" s="89"/>
      <c r="E14" s="195"/>
      <c r="F14" s="195"/>
      <c r="G14" s="175"/>
      <c r="H14" s="179"/>
      <c r="I14" s="179"/>
    </row>
    <row r="15" spans="1:10" ht="26" x14ac:dyDescent="0.25">
      <c r="A15" s="164"/>
      <c r="B15" s="53" t="s">
        <v>12</v>
      </c>
      <c r="C15" s="54" t="s">
        <v>61</v>
      </c>
      <c r="D15" s="55" t="s">
        <v>62</v>
      </c>
      <c r="E15" s="56" t="s">
        <v>2</v>
      </c>
      <c r="F15" s="57" t="s">
        <v>0</v>
      </c>
      <c r="G15" s="58" t="s">
        <v>64</v>
      </c>
      <c r="H15" s="54" t="s">
        <v>13</v>
      </c>
      <c r="I15" s="59" t="s">
        <v>1</v>
      </c>
    </row>
    <row r="16" spans="1:10" x14ac:dyDescent="0.25">
      <c r="A16" s="178"/>
      <c r="B16" s="196"/>
      <c r="C16" s="197"/>
      <c r="D16" s="198"/>
      <c r="E16" s="199"/>
      <c r="F16" s="200"/>
      <c r="G16" s="199"/>
      <c r="H16" s="200"/>
      <c r="I16" s="201"/>
    </row>
    <row r="17" spans="1:36" ht="15.5" x14ac:dyDescent="0.35">
      <c r="A17" s="178"/>
      <c r="B17" s="162" t="s">
        <v>3</v>
      </c>
      <c r="C17" s="163"/>
      <c r="D17" s="132"/>
      <c r="E17" s="195"/>
      <c r="F17" s="202"/>
      <c r="G17" s="195"/>
      <c r="H17" s="202"/>
      <c r="I17" s="203"/>
    </row>
    <row r="18" spans="1:36" s="232" customFormat="1" ht="15.5" x14ac:dyDescent="0.35">
      <c r="B18" s="269" t="s">
        <v>39</v>
      </c>
      <c r="C18" s="270" t="s">
        <v>14</v>
      </c>
      <c r="D18" s="263">
        <f>'CSEA April 2020'!$B$9</f>
        <v>31870</v>
      </c>
      <c r="E18" s="263">
        <f>'CSEA April 2020'!$J$9</f>
        <v>1079</v>
      </c>
      <c r="F18" s="271">
        <f>'CSEA April 2020'!$I$12</f>
        <v>46103</v>
      </c>
      <c r="G18" s="175" t="s">
        <v>17</v>
      </c>
      <c r="H18" s="272"/>
      <c r="I18" s="273"/>
    </row>
    <row r="19" spans="1:36" s="232" customFormat="1" ht="16.899999999999999" customHeight="1" x14ac:dyDescent="0.35">
      <c r="B19" s="234" t="s">
        <v>40</v>
      </c>
      <c r="C19" s="274" t="s">
        <v>33</v>
      </c>
      <c r="D19" s="259">
        <f>'CSEA April 2020'!$B$10</f>
        <v>33631</v>
      </c>
      <c r="E19" s="259">
        <f>'CSEA April 2020'!$J$10</f>
        <v>1132</v>
      </c>
      <c r="F19" s="271">
        <f>'CSEA April 2020'!$I$12</f>
        <v>46103</v>
      </c>
      <c r="G19" s="275" t="s">
        <v>38</v>
      </c>
      <c r="H19" s="276" t="s">
        <v>15</v>
      </c>
      <c r="I19" s="277">
        <f>'CSEA April 2020'!$J$12</f>
        <v>1228</v>
      </c>
    </row>
    <row r="20" spans="1:36" s="177" customFormat="1" ht="13.15" customHeight="1" x14ac:dyDescent="0.25">
      <c r="A20" s="178"/>
      <c r="B20" s="204"/>
      <c r="C20" s="204"/>
      <c r="D20" s="204"/>
      <c r="E20" s="204"/>
      <c r="F20" s="204"/>
      <c r="G20" s="204"/>
      <c r="H20" s="204"/>
      <c r="I20" s="204"/>
    </row>
    <row r="21" spans="1:36" x14ac:dyDescent="0.25">
      <c r="A21" s="177"/>
      <c r="B21" s="177"/>
      <c r="C21" s="177"/>
      <c r="D21" s="177"/>
      <c r="E21" s="177"/>
      <c r="F21" s="177"/>
      <c r="G21" s="177"/>
      <c r="H21" s="177"/>
      <c r="I21" s="177"/>
    </row>
    <row r="22" spans="1:36" ht="20" x14ac:dyDescent="0.4">
      <c r="A22" s="40" t="s">
        <v>168</v>
      </c>
      <c r="E22" s="70"/>
      <c r="F22" s="70"/>
      <c r="I22" s="70"/>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row>
    <row r="23" spans="1:36" x14ac:dyDescent="0.25">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row>
    <row r="24" spans="1:36" ht="26" x14ac:dyDescent="0.25">
      <c r="A24" s="186"/>
      <c r="B24" s="53" t="s">
        <v>12</v>
      </c>
      <c r="C24" s="54" t="s">
        <v>61</v>
      </c>
      <c r="D24" s="55" t="s">
        <v>62</v>
      </c>
      <c r="E24" s="56" t="s">
        <v>2</v>
      </c>
      <c r="F24" s="57" t="s">
        <v>0</v>
      </c>
      <c r="G24" s="58" t="s">
        <v>64</v>
      </c>
      <c r="H24" s="54" t="s">
        <v>13</v>
      </c>
      <c r="I24" s="59" t="s">
        <v>1</v>
      </c>
      <c r="J24" s="178"/>
    </row>
    <row r="25" spans="1:36" ht="13" x14ac:dyDescent="0.3">
      <c r="A25" s="186"/>
      <c r="B25" s="128"/>
      <c r="C25" s="127"/>
      <c r="D25" s="131"/>
      <c r="E25" s="130"/>
      <c r="F25" s="134"/>
      <c r="G25" s="133"/>
      <c r="H25" s="136"/>
      <c r="I25" s="135"/>
      <c r="J25" s="178"/>
    </row>
    <row r="26" spans="1:36" ht="15.5" x14ac:dyDescent="0.35">
      <c r="B26" s="129" t="s">
        <v>3</v>
      </c>
      <c r="C26" s="28"/>
      <c r="D26" s="132"/>
      <c r="E26" s="195"/>
      <c r="F26" s="202"/>
      <c r="G26" s="175"/>
      <c r="H26" s="193"/>
      <c r="I26" s="203"/>
      <c r="J26" s="178"/>
    </row>
    <row r="27" spans="1:36" s="224" customFormat="1" ht="31" x14ac:dyDescent="0.35">
      <c r="B27" s="286" t="s">
        <v>111</v>
      </c>
      <c r="C27" s="268" t="s">
        <v>19</v>
      </c>
      <c r="D27" s="245">
        <f>'CSEA April 2020'!$B$11</f>
        <v>35528</v>
      </c>
      <c r="E27" s="278">
        <f>'CSEA April 2020'!$J$11</f>
        <v>1175</v>
      </c>
      <c r="F27" s="245">
        <f>'CSEA April 2020'!$I$15</f>
        <v>54140</v>
      </c>
      <c r="G27" s="175" t="s">
        <v>17</v>
      </c>
      <c r="H27" s="272"/>
      <c r="I27" s="273"/>
      <c r="J27" s="232"/>
    </row>
    <row r="28" spans="1:36" s="224" customFormat="1" ht="31" x14ac:dyDescent="0.35">
      <c r="B28" s="287" t="s">
        <v>112</v>
      </c>
      <c r="C28" s="279" t="s">
        <v>20</v>
      </c>
      <c r="D28" s="280">
        <f>'CSEA April 2020'!$B$13</f>
        <v>39653</v>
      </c>
      <c r="E28" s="281">
        <f>'CSEA April 2020'!$J$13</f>
        <v>1287</v>
      </c>
      <c r="F28" s="282">
        <f>'CSEA April 2020'!$I$15</f>
        <v>54140</v>
      </c>
      <c r="G28" s="283" t="s">
        <v>86</v>
      </c>
      <c r="H28" s="284" t="s">
        <v>41</v>
      </c>
      <c r="I28" s="285">
        <f>'CSEA April 2020'!$J$15</f>
        <v>1398</v>
      </c>
      <c r="J28" s="232"/>
    </row>
    <row r="29" spans="1:36" x14ac:dyDescent="0.25">
      <c r="B29" s="306" t="s">
        <v>169</v>
      </c>
      <c r="C29" s="306"/>
      <c r="D29" s="306"/>
      <c r="E29" s="306"/>
      <c r="F29" s="306"/>
      <c r="G29" s="306"/>
      <c r="H29" s="306"/>
      <c r="I29" s="306"/>
      <c r="J29" s="178"/>
    </row>
    <row r="30" spans="1:36" s="307" customFormat="1" x14ac:dyDescent="0.25">
      <c r="B30" s="308"/>
      <c r="C30" s="308"/>
      <c r="D30" s="308"/>
      <c r="E30" s="308"/>
      <c r="F30" s="308"/>
      <c r="G30" s="308"/>
      <c r="H30" s="308"/>
      <c r="I30" s="308"/>
      <c r="J30" s="178"/>
    </row>
    <row r="31" spans="1:36" x14ac:dyDescent="0.25">
      <c r="B31" s="206"/>
      <c r="C31" s="207"/>
      <c r="D31" s="208"/>
      <c r="E31" s="208"/>
      <c r="F31" s="208"/>
      <c r="G31" s="209"/>
      <c r="H31" s="210"/>
      <c r="I31" s="208"/>
    </row>
    <row r="32" spans="1:36" ht="20" x14ac:dyDescent="0.4">
      <c r="A32" s="39" t="s">
        <v>145</v>
      </c>
      <c r="B32" s="22"/>
      <c r="C32" s="45"/>
      <c r="D32" s="90"/>
      <c r="E32" s="46"/>
      <c r="F32" s="24"/>
      <c r="G32" s="24"/>
      <c r="H32" s="24"/>
      <c r="I32" s="25"/>
    </row>
    <row r="33" spans="1:9" ht="13" x14ac:dyDescent="0.3">
      <c r="B33" s="19"/>
      <c r="C33" s="44"/>
      <c r="D33" s="89"/>
      <c r="E33" s="185"/>
      <c r="F33" s="185"/>
      <c r="G33" s="81"/>
      <c r="H33" s="82"/>
      <c r="I33" s="82"/>
    </row>
    <row r="34" spans="1:9" ht="26" x14ac:dyDescent="0.25">
      <c r="A34" s="186"/>
      <c r="B34" s="53" t="s">
        <v>12</v>
      </c>
      <c r="C34" s="54" t="s">
        <v>61</v>
      </c>
      <c r="D34" s="55" t="s">
        <v>62</v>
      </c>
      <c r="E34" s="56" t="s">
        <v>2</v>
      </c>
      <c r="F34" s="57" t="s">
        <v>0</v>
      </c>
      <c r="G34" s="58" t="s">
        <v>64</v>
      </c>
      <c r="H34" s="54" t="s">
        <v>13</v>
      </c>
      <c r="I34" s="59" t="s">
        <v>1</v>
      </c>
    </row>
    <row r="35" spans="1:9" x14ac:dyDescent="0.25">
      <c r="B35" s="76"/>
      <c r="C35" s="188"/>
      <c r="D35" s="189"/>
      <c r="E35" s="190"/>
      <c r="F35" s="190"/>
      <c r="G35" s="190"/>
      <c r="H35" s="190"/>
      <c r="I35" s="191"/>
    </row>
    <row r="36" spans="1:9" ht="15.5" x14ac:dyDescent="0.35">
      <c r="B36" s="86" t="s">
        <v>3</v>
      </c>
      <c r="C36" s="103"/>
      <c r="D36" s="97"/>
      <c r="E36" s="192"/>
      <c r="F36" s="192"/>
      <c r="G36" s="192"/>
      <c r="H36" s="192"/>
      <c r="I36" s="193"/>
    </row>
    <row r="37" spans="1:9" s="224" customFormat="1" ht="15.5" x14ac:dyDescent="0.35">
      <c r="B37" s="242" t="s">
        <v>70</v>
      </c>
      <c r="C37" s="243" t="s">
        <v>19</v>
      </c>
      <c r="D37" s="244">
        <f>'CSEA April 2020'!$B$11</f>
        <v>35528</v>
      </c>
      <c r="E37" s="244">
        <f>'CSEA April 2020'!$J$11</f>
        <v>1175</v>
      </c>
      <c r="F37" s="244">
        <f>'CSEA April 2020'!$I$14</f>
        <v>51410</v>
      </c>
      <c r="G37" s="173" t="s">
        <v>17</v>
      </c>
      <c r="H37" s="243"/>
      <c r="I37" s="245"/>
    </row>
    <row r="38" spans="1:9" s="224" customFormat="1" ht="15.5" x14ac:dyDescent="0.35">
      <c r="B38" s="225" t="s">
        <v>71</v>
      </c>
      <c r="C38" s="229" t="s">
        <v>22</v>
      </c>
      <c r="D38" s="227">
        <f>'CSEA April 2020'!$B$12</f>
        <v>37507</v>
      </c>
      <c r="E38" s="227">
        <f>'CSEA April 2020'!$J$12</f>
        <v>1228</v>
      </c>
      <c r="F38" s="230">
        <f>'CSEA April 2020'!$I$14</f>
        <v>51410</v>
      </c>
      <c r="G38" s="228" t="s">
        <v>72</v>
      </c>
      <c r="H38" s="229" t="s">
        <v>23</v>
      </c>
      <c r="I38" s="230">
        <f>'CSEA April 2020'!$J$14</f>
        <v>1351</v>
      </c>
    </row>
    <row r="39" spans="1:9" s="6" customFormat="1" ht="13.15" customHeight="1" x14ac:dyDescent="0.4">
      <c r="A39" s="183"/>
      <c r="B39" s="81"/>
      <c r="C39" s="179"/>
      <c r="D39" s="181"/>
      <c r="E39" s="181"/>
      <c r="F39" s="181"/>
      <c r="G39" s="175"/>
      <c r="H39" s="179"/>
      <c r="I39" s="181"/>
    </row>
    <row r="40" spans="1:9" ht="13" x14ac:dyDescent="0.3">
      <c r="A40" s="178"/>
      <c r="B40" s="19"/>
      <c r="C40" s="217"/>
      <c r="D40" s="218"/>
      <c r="E40" s="218"/>
      <c r="F40" s="218"/>
      <c r="G40" s="178"/>
      <c r="H40" s="217"/>
      <c r="I40" s="218"/>
    </row>
    <row r="41" spans="1:9" s="186" customFormat="1" ht="20" x14ac:dyDescent="0.4">
      <c r="A41" s="50" t="s">
        <v>146</v>
      </c>
      <c r="B41" s="159"/>
      <c r="C41" s="160"/>
      <c r="D41" s="161"/>
      <c r="E41" s="161"/>
      <c r="F41" s="161"/>
      <c r="G41" s="159"/>
      <c r="H41" s="160"/>
      <c r="I41" s="161"/>
    </row>
    <row r="42" spans="1:9" s="186" customFormat="1" x14ac:dyDescent="0.25">
      <c r="A42" s="178"/>
      <c r="B42" s="178"/>
      <c r="C42" s="217"/>
      <c r="D42" s="218"/>
      <c r="E42" s="218"/>
      <c r="F42" s="218"/>
      <c r="G42" s="178"/>
      <c r="H42" s="217"/>
      <c r="I42" s="218"/>
    </row>
    <row r="43" spans="1:9" ht="26" x14ac:dyDescent="0.25">
      <c r="A43" s="164"/>
      <c r="B43" s="53" t="s">
        <v>12</v>
      </c>
      <c r="C43" s="54" t="s">
        <v>61</v>
      </c>
      <c r="D43" s="165" t="s">
        <v>62</v>
      </c>
      <c r="E43" s="166" t="s">
        <v>2</v>
      </c>
      <c r="F43" s="57" t="s">
        <v>0</v>
      </c>
      <c r="G43" s="58" t="s">
        <v>64</v>
      </c>
      <c r="H43" s="54" t="s">
        <v>13</v>
      </c>
      <c r="I43" s="59" t="s">
        <v>1</v>
      </c>
    </row>
    <row r="44" spans="1:9" ht="13" x14ac:dyDescent="0.3">
      <c r="A44" s="164"/>
      <c r="B44" s="219"/>
      <c r="C44" s="220"/>
      <c r="D44" s="151"/>
      <c r="E44" s="147"/>
      <c r="F44" s="152"/>
      <c r="G44" s="148"/>
      <c r="H44" s="154"/>
      <c r="I44" s="149"/>
    </row>
    <row r="45" spans="1:9" ht="15.5" x14ac:dyDescent="0.35">
      <c r="A45" s="178"/>
      <c r="B45" s="162" t="s">
        <v>3</v>
      </c>
      <c r="C45" s="163"/>
      <c r="D45" s="132"/>
      <c r="E45" s="195"/>
      <c r="F45" s="202"/>
      <c r="G45" s="175"/>
      <c r="H45" s="193"/>
      <c r="I45" s="203"/>
    </row>
    <row r="46" spans="1:9" s="232" customFormat="1" ht="15.5" x14ac:dyDescent="0.35">
      <c r="B46" s="269" t="s">
        <v>67</v>
      </c>
      <c r="C46" s="270" t="s">
        <v>14</v>
      </c>
      <c r="D46" s="271">
        <f>'CSEA April 2020'!$B$9</f>
        <v>31870</v>
      </c>
      <c r="E46" s="288">
        <f>'CSEA April 2020'!$J$9</f>
        <v>1079</v>
      </c>
      <c r="F46" s="271">
        <f>'CSEA April 2020'!$I$11</f>
        <v>43753</v>
      </c>
      <c r="G46" s="221" t="s">
        <v>17</v>
      </c>
      <c r="H46" s="272"/>
      <c r="I46" s="273"/>
    </row>
    <row r="47" spans="1:9" s="232" customFormat="1" ht="15.5" x14ac:dyDescent="0.35">
      <c r="B47" s="234" t="s">
        <v>68</v>
      </c>
      <c r="C47" s="276" t="s">
        <v>33</v>
      </c>
      <c r="D47" s="267">
        <f>'CSEA April 2020'!$B$10</f>
        <v>33631</v>
      </c>
      <c r="E47" s="267">
        <f>'CSEA April 2020'!$J$10</f>
        <v>1132</v>
      </c>
      <c r="F47" s="267">
        <f>'CSEA April 2020'!$I$11</f>
        <v>43753</v>
      </c>
      <c r="G47" s="234" t="s">
        <v>60</v>
      </c>
      <c r="H47" s="276" t="s">
        <v>34</v>
      </c>
      <c r="I47" s="267">
        <f>'CSEA April 2020'!$J$11</f>
        <v>1175</v>
      </c>
    </row>
    <row r="48" spans="1:9" s="178" customFormat="1" x14ac:dyDescent="0.25">
      <c r="B48" s="41"/>
      <c r="C48" s="217"/>
      <c r="D48" s="218"/>
      <c r="E48" s="181"/>
      <c r="F48" s="181"/>
      <c r="G48" s="175"/>
      <c r="H48" s="217"/>
      <c r="I48" s="181"/>
    </row>
    <row r="49" spans="1:9" s="178" customFormat="1" x14ac:dyDescent="0.25">
      <c r="B49" s="41"/>
      <c r="C49" s="217"/>
      <c r="D49" s="218"/>
      <c r="E49" s="181"/>
      <c r="F49" s="181"/>
      <c r="G49" s="175"/>
      <c r="H49" s="217"/>
      <c r="I49" s="181"/>
    </row>
    <row r="50" spans="1:9" ht="20" x14ac:dyDescent="0.4">
      <c r="A50" s="39" t="s">
        <v>147</v>
      </c>
      <c r="B50" s="22"/>
      <c r="C50" s="45"/>
      <c r="D50" s="90"/>
      <c r="E50" s="46"/>
      <c r="F50" s="24"/>
      <c r="G50" s="24"/>
      <c r="H50" s="24"/>
      <c r="I50" s="25"/>
    </row>
    <row r="51" spans="1:9" ht="13" x14ac:dyDescent="0.3">
      <c r="B51" s="19"/>
      <c r="C51" s="44"/>
      <c r="D51" s="89"/>
      <c r="E51" s="185"/>
      <c r="F51" s="185"/>
      <c r="G51" s="81"/>
      <c r="H51" s="82"/>
      <c r="I51" s="82"/>
    </row>
    <row r="52" spans="1:9" ht="26" x14ac:dyDescent="0.25">
      <c r="A52" s="186"/>
      <c r="B52" s="53" t="s">
        <v>12</v>
      </c>
      <c r="C52" s="54" t="s">
        <v>61</v>
      </c>
      <c r="D52" s="55" t="s">
        <v>62</v>
      </c>
      <c r="E52" s="56" t="s">
        <v>2</v>
      </c>
      <c r="F52" s="57" t="s">
        <v>0</v>
      </c>
      <c r="G52" s="58" t="s">
        <v>64</v>
      </c>
      <c r="H52" s="54" t="s">
        <v>13</v>
      </c>
      <c r="I52" s="59" t="s">
        <v>1</v>
      </c>
    </row>
    <row r="53" spans="1:9" x14ac:dyDescent="0.25">
      <c r="B53" s="76"/>
      <c r="C53" s="188"/>
      <c r="D53" s="189"/>
      <c r="E53" s="190"/>
      <c r="F53" s="190"/>
      <c r="G53" s="190"/>
      <c r="H53" s="190"/>
      <c r="I53" s="191"/>
    </row>
    <row r="54" spans="1:9" ht="15.5" x14ac:dyDescent="0.35">
      <c r="B54" s="86" t="s">
        <v>3</v>
      </c>
      <c r="C54" s="103"/>
      <c r="D54" s="97"/>
      <c r="E54" s="192"/>
      <c r="F54" s="192"/>
      <c r="G54" s="192"/>
      <c r="H54" s="192"/>
      <c r="I54" s="193"/>
    </row>
    <row r="55" spans="1:9" s="224" customFormat="1" ht="15.5" x14ac:dyDescent="0.35">
      <c r="B55" s="242" t="s">
        <v>108</v>
      </c>
      <c r="C55" s="243" t="s">
        <v>22</v>
      </c>
      <c r="D55" s="244">
        <f>'CSEA April 2020'!$B$12</f>
        <v>37507</v>
      </c>
      <c r="E55" s="244">
        <f>'CSEA April 2020'!$J$12</f>
        <v>1228</v>
      </c>
      <c r="F55" s="244">
        <f>'CSEA April 2020'!$I$15</f>
        <v>54140</v>
      </c>
      <c r="G55" s="173" t="s">
        <v>17</v>
      </c>
      <c r="H55" s="243"/>
      <c r="I55" s="245"/>
    </row>
    <row r="56" spans="1:9" s="224" customFormat="1" ht="15.5" x14ac:dyDescent="0.35">
      <c r="B56" s="225" t="s">
        <v>130</v>
      </c>
      <c r="C56" s="229" t="s">
        <v>27</v>
      </c>
      <c r="D56" s="227">
        <f>'CSEA April 2020'!$B$14</f>
        <v>41953</v>
      </c>
      <c r="E56" s="227">
        <f>'CSEA April 2020'!$J$14</f>
        <v>1351</v>
      </c>
      <c r="F56" s="227">
        <f>'CSEA April 2020'!$I$15</f>
        <v>54140</v>
      </c>
      <c r="G56" s="228" t="s">
        <v>122</v>
      </c>
      <c r="H56" s="229" t="s">
        <v>41</v>
      </c>
      <c r="I56" s="230">
        <f>'CSEA April 2020'!$J$15</f>
        <v>1398</v>
      </c>
    </row>
    <row r="57" spans="1:9" x14ac:dyDescent="0.25">
      <c r="B57" s="223" t="s">
        <v>115</v>
      </c>
      <c r="E57" s="70"/>
      <c r="F57" s="70"/>
      <c r="I57" s="70"/>
    </row>
    <row r="58" spans="1:9" x14ac:dyDescent="0.25">
      <c r="B58" s="175"/>
      <c r="E58" s="70"/>
      <c r="F58" s="70"/>
      <c r="I58" s="70"/>
    </row>
    <row r="59" spans="1:9" x14ac:dyDescent="0.25">
      <c r="B59" s="175"/>
      <c r="E59" s="70"/>
      <c r="F59" s="70"/>
      <c r="I59" s="70"/>
    </row>
    <row r="60" spans="1:9" ht="20" x14ac:dyDescent="0.4">
      <c r="A60" s="39" t="s">
        <v>148</v>
      </c>
      <c r="B60" s="22"/>
      <c r="C60" s="45"/>
      <c r="D60" s="90"/>
      <c r="E60" s="46"/>
      <c r="F60" s="24"/>
      <c r="G60" s="24"/>
      <c r="H60" s="24"/>
      <c r="I60" s="25"/>
    </row>
    <row r="61" spans="1:9" ht="13" x14ac:dyDescent="0.3">
      <c r="B61" s="19"/>
      <c r="C61" s="44"/>
      <c r="D61" s="89"/>
      <c r="E61" s="185"/>
      <c r="F61" s="185"/>
      <c r="G61" s="81"/>
      <c r="H61" s="82"/>
      <c r="I61" s="82"/>
    </row>
    <row r="62" spans="1:9" ht="26" x14ac:dyDescent="0.25">
      <c r="A62" s="186"/>
      <c r="B62" s="53" t="s">
        <v>12</v>
      </c>
      <c r="C62" s="54" t="s">
        <v>61</v>
      </c>
      <c r="D62" s="55" t="s">
        <v>62</v>
      </c>
      <c r="E62" s="56" t="s">
        <v>2</v>
      </c>
      <c r="F62" s="57" t="s">
        <v>0</v>
      </c>
      <c r="G62" s="58" t="s">
        <v>64</v>
      </c>
      <c r="H62" s="54" t="s">
        <v>13</v>
      </c>
      <c r="I62" s="59" t="s">
        <v>1</v>
      </c>
    </row>
    <row r="63" spans="1:9" x14ac:dyDescent="0.25">
      <c r="B63" s="76"/>
      <c r="C63" s="188"/>
      <c r="D63" s="189"/>
      <c r="E63" s="190"/>
      <c r="F63" s="190"/>
      <c r="G63" s="190"/>
      <c r="H63" s="190"/>
      <c r="I63" s="191"/>
    </row>
    <row r="64" spans="1:9" ht="15.5" x14ac:dyDescent="0.35">
      <c r="B64" s="86" t="s">
        <v>3</v>
      </c>
      <c r="C64" s="103"/>
      <c r="D64" s="97"/>
      <c r="E64" s="192"/>
      <c r="F64" s="192"/>
      <c r="G64" s="192"/>
      <c r="H64" s="192"/>
      <c r="I64" s="193"/>
    </row>
    <row r="65" spans="1:10" s="224" customFormat="1" ht="15.5" x14ac:dyDescent="0.35">
      <c r="B65" s="242" t="s">
        <v>109</v>
      </c>
      <c r="C65" s="243" t="s">
        <v>22</v>
      </c>
      <c r="D65" s="244">
        <f>'CSEA April 2020'!$B$12</f>
        <v>37507</v>
      </c>
      <c r="E65" s="244">
        <f>'CSEA April 2020'!$J$12</f>
        <v>1228</v>
      </c>
      <c r="F65" s="244">
        <f>'CSEA April 2020'!$I$15</f>
        <v>54140</v>
      </c>
      <c r="G65" s="173" t="s">
        <v>17</v>
      </c>
      <c r="H65" s="243"/>
      <c r="I65" s="245"/>
    </row>
    <row r="66" spans="1:10" s="224" customFormat="1" ht="15.5" x14ac:dyDescent="0.35">
      <c r="B66" s="225" t="s">
        <v>110</v>
      </c>
      <c r="C66" s="229" t="s">
        <v>27</v>
      </c>
      <c r="D66" s="227">
        <f>'CSEA April 2020'!$B$14</f>
        <v>41953</v>
      </c>
      <c r="E66" s="227">
        <f>'CSEA April 2020'!$J$14</f>
        <v>1351</v>
      </c>
      <c r="F66" s="227">
        <f>'CSEA April 2020'!$I$15</f>
        <v>54140</v>
      </c>
      <c r="G66" s="228" t="s">
        <v>120</v>
      </c>
      <c r="H66" s="229" t="s">
        <v>41</v>
      </c>
      <c r="I66" s="230">
        <f>'CSEA April 2020'!$J$15</f>
        <v>1398</v>
      </c>
      <c r="J66" s="268"/>
    </row>
    <row r="67" spans="1:10" x14ac:dyDescent="0.25">
      <c r="B67" s="223" t="s">
        <v>118</v>
      </c>
      <c r="C67" s="179"/>
      <c r="D67" s="181"/>
      <c r="E67" s="181"/>
      <c r="F67" s="181"/>
      <c r="G67" s="175"/>
      <c r="H67" s="179"/>
      <c r="I67" s="181"/>
      <c r="J67" s="82"/>
    </row>
    <row r="68" spans="1:10" x14ac:dyDescent="0.25">
      <c r="B68" s="175"/>
      <c r="C68" s="179"/>
      <c r="D68" s="181"/>
      <c r="E68" s="181"/>
      <c r="F68" s="181"/>
      <c r="G68" s="175"/>
      <c r="H68" s="179"/>
      <c r="I68" s="181"/>
      <c r="J68" s="82"/>
    </row>
    <row r="69" spans="1:10" x14ac:dyDescent="0.25">
      <c r="B69" s="175"/>
      <c r="C69" s="179"/>
      <c r="D69" s="181"/>
      <c r="E69" s="181"/>
      <c r="F69" s="181"/>
      <c r="G69" s="175"/>
      <c r="H69" s="179"/>
      <c r="I69" s="181"/>
      <c r="J69" s="82"/>
    </row>
    <row r="70" spans="1:10" ht="20" x14ac:dyDescent="0.4">
      <c r="A70" s="39" t="s">
        <v>156</v>
      </c>
      <c r="B70" s="22"/>
      <c r="C70" s="45"/>
      <c r="D70" s="90"/>
      <c r="E70" s="46"/>
      <c r="F70" s="24"/>
      <c r="G70" s="24"/>
      <c r="H70" s="24"/>
      <c r="I70" s="25"/>
    </row>
    <row r="71" spans="1:10" ht="13" x14ac:dyDescent="0.3">
      <c r="B71" s="19"/>
      <c r="C71" s="44"/>
      <c r="D71" s="89"/>
      <c r="E71" s="185"/>
      <c r="F71" s="185"/>
      <c r="G71" s="81"/>
      <c r="H71" s="82"/>
      <c r="I71" s="82"/>
    </row>
    <row r="72" spans="1:10" ht="26" x14ac:dyDescent="0.25">
      <c r="A72" s="186"/>
      <c r="B72" s="53" t="s">
        <v>12</v>
      </c>
      <c r="C72" s="54" t="s">
        <v>61</v>
      </c>
      <c r="D72" s="55" t="s">
        <v>62</v>
      </c>
      <c r="E72" s="56" t="s">
        <v>2</v>
      </c>
      <c r="F72" s="57" t="s">
        <v>0</v>
      </c>
      <c r="G72" s="58" t="s">
        <v>64</v>
      </c>
      <c r="H72" s="54" t="s">
        <v>13</v>
      </c>
      <c r="I72" s="59" t="s">
        <v>1</v>
      </c>
    </row>
    <row r="73" spans="1:10" x14ac:dyDescent="0.25">
      <c r="B73" s="76"/>
      <c r="C73" s="188"/>
      <c r="D73" s="189"/>
      <c r="E73" s="190"/>
      <c r="F73" s="190"/>
      <c r="G73" s="190"/>
      <c r="H73" s="190"/>
      <c r="I73" s="191"/>
    </row>
    <row r="74" spans="1:10" ht="15.5" x14ac:dyDescent="0.35">
      <c r="B74" s="86" t="s">
        <v>3</v>
      </c>
      <c r="C74" s="103"/>
      <c r="D74" s="97"/>
      <c r="E74" s="192"/>
      <c r="F74" s="192"/>
      <c r="G74" s="192"/>
      <c r="H74" s="192"/>
      <c r="I74" s="193"/>
    </row>
    <row r="75" spans="1:10" s="224" customFormat="1" ht="15.5" x14ac:dyDescent="0.35">
      <c r="B75" s="242" t="s">
        <v>113</v>
      </c>
      <c r="C75" s="243" t="s">
        <v>22</v>
      </c>
      <c r="D75" s="244">
        <f>'CSEA April 2020'!$B$12</f>
        <v>37507</v>
      </c>
      <c r="E75" s="244">
        <f>'CSEA April 2020'!$J$12</f>
        <v>1228</v>
      </c>
      <c r="F75" s="244">
        <f>'CSEA April 2020'!$I$15</f>
        <v>54140</v>
      </c>
      <c r="G75" s="173" t="s">
        <v>17</v>
      </c>
      <c r="H75" s="243"/>
      <c r="I75" s="245"/>
    </row>
    <row r="76" spans="1:10" s="224" customFormat="1" ht="15.5" x14ac:dyDescent="0.35">
      <c r="B76" s="225" t="s">
        <v>114</v>
      </c>
      <c r="C76" s="229" t="s">
        <v>27</v>
      </c>
      <c r="D76" s="227">
        <f>'CSEA April 2020'!$B$14</f>
        <v>41953</v>
      </c>
      <c r="E76" s="227">
        <f>'CSEA April 2020'!$J$14</f>
        <v>1351</v>
      </c>
      <c r="F76" s="227">
        <f>'CSEA April 2020'!$I$15</f>
        <v>54140</v>
      </c>
      <c r="G76" s="228" t="s">
        <v>121</v>
      </c>
      <c r="H76" s="229" t="s">
        <v>41</v>
      </c>
      <c r="I76" s="230">
        <f>'CSEA April 2020'!$J$15</f>
        <v>1398</v>
      </c>
    </row>
    <row r="77" spans="1:10" x14ac:dyDescent="0.25">
      <c r="B77" s="223" t="s">
        <v>119</v>
      </c>
      <c r="C77" s="179"/>
      <c r="D77" s="181"/>
      <c r="E77" s="181"/>
      <c r="F77" s="181"/>
      <c r="G77" s="175"/>
      <c r="H77" s="179"/>
      <c r="I77" s="181"/>
    </row>
    <row r="78" spans="1:10" x14ac:dyDescent="0.25">
      <c r="B78" s="175"/>
      <c r="C78" s="179"/>
      <c r="D78" s="181"/>
      <c r="E78" s="181"/>
      <c r="F78" s="181"/>
      <c r="G78" s="175"/>
      <c r="H78" s="179"/>
      <c r="I78" s="181"/>
    </row>
    <row r="79" spans="1:10" x14ac:dyDescent="0.25">
      <c r="B79" s="175"/>
      <c r="C79" s="179"/>
      <c r="D79" s="181"/>
      <c r="E79" s="181"/>
      <c r="F79" s="181"/>
      <c r="G79" s="175"/>
      <c r="H79" s="179"/>
      <c r="I79" s="181"/>
    </row>
    <row r="80" spans="1:10" s="186" customFormat="1" ht="20" x14ac:dyDescent="0.4">
      <c r="A80" s="39" t="s">
        <v>149</v>
      </c>
      <c r="B80" s="22"/>
      <c r="C80" s="45"/>
      <c r="D80" s="90"/>
      <c r="E80" s="46"/>
      <c r="F80" s="24"/>
      <c r="G80" s="24"/>
      <c r="H80" s="24"/>
      <c r="I80" s="25"/>
    </row>
    <row r="81" spans="1:36" ht="13" x14ac:dyDescent="0.3">
      <c r="B81" s="19"/>
      <c r="C81" s="44"/>
      <c r="D81" s="89"/>
      <c r="E81" s="185"/>
      <c r="F81" s="185"/>
      <c r="G81" s="81"/>
      <c r="H81" s="82"/>
      <c r="I81" s="82"/>
    </row>
    <row r="82" spans="1:36" ht="26" x14ac:dyDescent="0.25">
      <c r="A82" s="186"/>
      <c r="B82" s="53" t="s">
        <v>12</v>
      </c>
      <c r="C82" s="54" t="s">
        <v>61</v>
      </c>
      <c r="D82" s="55" t="s">
        <v>62</v>
      </c>
      <c r="E82" s="56" t="s">
        <v>2</v>
      </c>
      <c r="F82" s="57" t="s">
        <v>0</v>
      </c>
      <c r="G82" s="58" t="s">
        <v>64</v>
      </c>
      <c r="H82" s="54" t="s">
        <v>13</v>
      </c>
      <c r="I82" s="59" t="s">
        <v>1</v>
      </c>
    </row>
    <row r="83" spans="1:36" x14ac:dyDescent="0.25">
      <c r="B83" s="76"/>
      <c r="C83" s="188"/>
      <c r="D83" s="189"/>
      <c r="E83" s="190"/>
      <c r="F83" s="190"/>
      <c r="G83" s="190"/>
      <c r="H83" s="190"/>
      <c r="I83" s="191"/>
    </row>
    <row r="84" spans="1:36" ht="15.5" x14ac:dyDescent="0.35">
      <c r="B84" s="86" t="s">
        <v>3</v>
      </c>
      <c r="C84" s="103"/>
      <c r="D84" s="97"/>
      <c r="E84" s="192"/>
      <c r="F84" s="192"/>
      <c r="G84" s="192"/>
      <c r="H84" s="192"/>
      <c r="I84" s="193"/>
    </row>
    <row r="85" spans="1:36" x14ac:dyDescent="0.25">
      <c r="B85" s="76" t="s">
        <v>123</v>
      </c>
      <c r="C85" s="211" t="s">
        <v>22</v>
      </c>
      <c r="D85" s="212">
        <f>'CSEA April 2020'!$B$12</f>
        <v>37507</v>
      </c>
      <c r="E85" s="212">
        <f>'CSEA April 2020'!$J$12</f>
        <v>1228</v>
      </c>
      <c r="F85" s="212">
        <f>'CSEA April 2020'!$I$15</f>
        <v>54140</v>
      </c>
      <c r="G85" s="173" t="s">
        <v>17</v>
      </c>
      <c r="H85" s="211"/>
      <c r="I85" s="205"/>
    </row>
    <row r="86" spans="1:36" s="22" customFormat="1" ht="13.15" customHeight="1" x14ac:dyDescent="0.4">
      <c r="A86" s="183"/>
      <c r="B86" s="182" t="s">
        <v>124</v>
      </c>
      <c r="C86" s="213" t="s">
        <v>27</v>
      </c>
      <c r="D86" s="214">
        <f>'CSEA April 2020'!$B$14</f>
        <v>41953</v>
      </c>
      <c r="E86" s="214">
        <f>'CSEA April 2020'!$J$14</f>
        <v>1351</v>
      </c>
      <c r="F86" s="214">
        <f>'CSEA April 2020'!$I$15</f>
        <v>54140</v>
      </c>
      <c r="G86" s="216" t="s">
        <v>125</v>
      </c>
      <c r="H86" s="213" t="s">
        <v>41</v>
      </c>
      <c r="I86" s="215">
        <f>'CSEA April 2020'!$J$15</f>
        <v>1398</v>
      </c>
    </row>
    <row r="87" spans="1:36" x14ac:dyDescent="0.25">
      <c r="B87" s="223" t="s">
        <v>116</v>
      </c>
      <c r="C87" s="179"/>
      <c r="D87" s="181"/>
      <c r="E87" s="181"/>
      <c r="F87" s="181"/>
      <c r="G87" s="175"/>
      <c r="H87" s="179"/>
      <c r="I87" s="181"/>
    </row>
    <row r="88" spans="1:36" x14ac:dyDescent="0.25">
      <c r="B88" s="81"/>
      <c r="C88" s="179"/>
      <c r="D88" s="181"/>
      <c r="E88" s="181"/>
      <c r="F88" s="181"/>
      <c r="G88" s="175"/>
      <c r="H88" s="179"/>
      <c r="I88" s="181"/>
    </row>
    <row r="89" spans="1:36" x14ac:dyDescent="0.25">
      <c r="B89" s="81"/>
      <c r="C89" s="179"/>
      <c r="D89" s="181"/>
      <c r="E89" s="181"/>
      <c r="F89" s="181"/>
      <c r="G89" s="175"/>
      <c r="H89" s="179"/>
      <c r="I89" s="181"/>
    </row>
    <row r="90" spans="1:36" ht="20" x14ac:dyDescent="0.4">
      <c r="A90" s="39" t="s">
        <v>150</v>
      </c>
      <c r="B90" s="22"/>
      <c r="C90" s="45"/>
      <c r="D90" s="90"/>
      <c r="E90" s="46"/>
      <c r="F90" s="24"/>
      <c r="G90" s="24"/>
      <c r="H90" s="24"/>
      <c r="I90" s="25"/>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row>
    <row r="91" spans="1:36" ht="13" x14ac:dyDescent="0.3">
      <c r="B91" s="19"/>
      <c r="C91" s="44"/>
      <c r="D91" s="89"/>
      <c r="E91" s="185"/>
      <c r="F91" s="185"/>
      <c r="G91" s="81"/>
      <c r="H91" s="82"/>
      <c r="I91" s="82"/>
    </row>
    <row r="92" spans="1:36" ht="26" x14ac:dyDescent="0.25">
      <c r="A92" s="186"/>
      <c r="B92" s="53" t="s">
        <v>12</v>
      </c>
      <c r="C92" s="54" t="s">
        <v>61</v>
      </c>
      <c r="D92" s="55" t="s">
        <v>62</v>
      </c>
      <c r="E92" s="56" t="s">
        <v>2</v>
      </c>
      <c r="F92" s="57" t="s">
        <v>0</v>
      </c>
      <c r="G92" s="58" t="s">
        <v>64</v>
      </c>
      <c r="H92" s="54" t="s">
        <v>13</v>
      </c>
      <c r="I92" s="59" t="s">
        <v>1</v>
      </c>
    </row>
    <row r="93" spans="1:36" x14ac:dyDescent="0.25">
      <c r="B93" s="76"/>
      <c r="C93" s="188"/>
      <c r="D93" s="189"/>
      <c r="E93" s="190"/>
      <c r="F93" s="190"/>
      <c r="G93" s="190"/>
      <c r="H93" s="190"/>
      <c r="I93" s="191"/>
    </row>
    <row r="94" spans="1:36" ht="15.5" x14ac:dyDescent="0.35">
      <c r="B94" s="86" t="s">
        <v>3</v>
      </c>
      <c r="C94" s="103"/>
      <c r="D94" s="97"/>
      <c r="E94" s="192"/>
      <c r="F94" s="192"/>
      <c r="G94" s="192"/>
      <c r="H94" s="192"/>
      <c r="I94" s="193"/>
    </row>
    <row r="95" spans="1:36" x14ac:dyDescent="0.25">
      <c r="B95" s="76" t="s">
        <v>127</v>
      </c>
      <c r="C95" s="211" t="s">
        <v>22</v>
      </c>
      <c r="D95" s="212">
        <f>'CSEA April 2020'!$B$12</f>
        <v>37507</v>
      </c>
      <c r="E95" s="212">
        <f>'CSEA April 2020'!$J$12</f>
        <v>1228</v>
      </c>
      <c r="F95" s="212">
        <f>'CSEA April 2020'!$I$15</f>
        <v>54140</v>
      </c>
      <c r="G95" s="173" t="s">
        <v>17</v>
      </c>
      <c r="H95" s="211"/>
      <c r="I95" s="205"/>
    </row>
    <row r="96" spans="1:36" s="6" customFormat="1" ht="13.15" customHeight="1" x14ac:dyDescent="0.4">
      <c r="A96" s="183"/>
      <c r="B96" s="182" t="s">
        <v>128</v>
      </c>
      <c r="C96" s="213" t="s">
        <v>27</v>
      </c>
      <c r="D96" s="214">
        <f>'CSEA April 2020'!$B$14</f>
        <v>41953</v>
      </c>
      <c r="E96" s="214">
        <f>'CSEA April 2020'!$J$14</f>
        <v>1351</v>
      </c>
      <c r="F96" s="214">
        <f>'CSEA April 2020'!$I$15</f>
        <v>54140</v>
      </c>
      <c r="G96" s="216" t="s">
        <v>126</v>
      </c>
      <c r="H96" s="213" t="s">
        <v>41</v>
      </c>
      <c r="I96" s="215">
        <f>'CSEA April 2020'!$J$15</f>
        <v>1398</v>
      </c>
    </row>
    <row r="97" spans="2:9" x14ac:dyDescent="0.25">
      <c r="B97" s="223" t="s">
        <v>117</v>
      </c>
      <c r="E97" s="70"/>
      <c r="F97" s="70"/>
      <c r="I97" s="70"/>
    </row>
    <row r="98" spans="2:9" x14ac:dyDescent="0.25">
      <c r="E98" s="70"/>
      <c r="F98" s="70"/>
      <c r="I98" s="70"/>
    </row>
    <row r="99" spans="2:9" x14ac:dyDescent="0.25">
      <c r="E99" s="70"/>
      <c r="F99" s="70"/>
      <c r="I99" s="70"/>
    </row>
    <row r="100" spans="2:9" x14ac:dyDescent="0.25">
      <c r="I100" s="70"/>
    </row>
    <row r="101" spans="2:9" x14ac:dyDescent="0.25">
      <c r="I101" s="70"/>
    </row>
    <row r="102" spans="2:9" x14ac:dyDescent="0.25">
      <c r="I102" s="70"/>
    </row>
    <row r="103" spans="2:9" x14ac:dyDescent="0.25">
      <c r="I103" s="70"/>
    </row>
    <row r="104" spans="2:9" x14ac:dyDescent="0.25">
      <c r="I104" s="70"/>
    </row>
    <row r="105" spans="2:9" x14ac:dyDescent="0.25">
      <c r="I105" s="70"/>
    </row>
    <row r="106" spans="2:9" x14ac:dyDescent="0.25">
      <c r="I106" s="70"/>
    </row>
    <row r="107" spans="2:9" x14ac:dyDescent="0.25">
      <c r="I107" s="70"/>
    </row>
    <row r="108" spans="2:9" x14ac:dyDescent="0.25">
      <c r="I108" s="70"/>
    </row>
    <row r="109" spans="2:9" x14ac:dyDescent="0.25">
      <c r="I109" s="70"/>
    </row>
    <row r="110" spans="2:9" x14ac:dyDescent="0.25">
      <c r="I110" s="70"/>
    </row>
    <row r="111" spans="2:9" x14ac:dyDescent="0.25">
      <c r="I111" s="70"/>
    </row>
    <row r="112" spans="2:9" x14ac:dyDescent="0.25">
      <c r="I112" s="70"/>
    </row>
    <row r="113" spans="9:9" x14ac:dyDescent="0.25">
      <c r="I113" s="70"/>
    </row>
    <row r="114" spans="9:9" x14ac:dyDescent="0.25">
      <c r="I114" s="70"/>
    </row>
    <row r="115" spans="9:9" x14ac:dyDescent="0.25">
      <c r="I115" s="70"/>
    </row>
    <row r="116" spans="9:9" x14ac:dyDescent="0.25">
      <c r="I116" s="70"/>
    </row>
    <row r="117" spans="9:9" x14ac:dyDescent="0.25">
      <c r="I117" s="70"/>
    </row>
    <row r="118" spans="9:9" x14ac:dyDescent="0.25">
      <c r="I118" s="70"/>
    </row>
    <row r="119" spans="9:9" x14ac:dyDescent="0.25">
      <c r="I119" s="70"/>
    </row>
    <row r="120" spans="9:9" x14ac:dyDescent="0.25">
      <c r="I120" s="70"/>
    </row>
    <row r="121" spans="9:9" x14ac:dyDescent="0.25">
      <c r="I121" s="70"/>
    </row>
    <row r="122" spans="9:9" x14ac:dyDescent="0.25">
      <c r="I122" s="70"/>
    </row>
    <row r="123" spans="9:9" x14ac:dyDescent="0.25">
      <c r="I123" s="70"/>
    </row>
    <row r="124" spans="9:9" x14ac:dyDescent="0.25">
      <c r="I124" s="70"/>
    </row>
    <row r="125" spans="9:9" x14ac:dyDescent="0.25">
      <c r="I125" s="70"/>
    </row>
    <row r="126" spans="9:9" x14ac:dyDescent="0.25">
      <c r="I126" s="70"/>
    </row>
    <row r="127" spans="9:9" x14ac:dyDescent="0.25">
      <c r="I127" s="70"/>
    </row>
    <row r="128" spans="9:9" x14ac:dyDescent="0.25">
      <c r="I128" s="70"/>
    </row>
    <row r="129" spans="9:9" x14ac:dyDescent="0.25">
      <c r="I129" s="70"/>
    </row>
    <row r="130" spans="9:9" x14ac:dyDescent="0.25">
      <c r="I130" s="70"/>
    </row>
    <row r="131" spans="9:9" x14ac:dyDescent="0.25">
      <c r="I131" s="70"/>
    </row>
    <row r="132" spans="9:9" x14ac:dyDescent="0.25">
      <c r="I132" s="70"/>
    </row>
    <row r="133" spans="9:9" x14ac:dyDescent="0.25">
      <c r="I133" s="70"/>
    </row>
    <row r="134" spans="9:9" x14ac:dyDescent="0.25">
      <c r="I134" s="70"/>
    </row>
    <row r="135" spans="9:9" x14ac:dyDescent="0.25">
      <c r="I135" s="70"/>
    </row>
    <row r="136" spans="9:9" x14ac:dyDescent="0.25">
      <c r="I136" s="70"/>
    </row>
    <row r="137" spans="9:9" x14ac:dyDescent="0.25">
      <c r="I137" s="70"/>
    </row>
    <row r="138" spans="9:9" x14ac:dyDescent="0.25">
      <c r="I138" s="70"/>
    </row>
    <row r="139" spans="9:9" x14ac:dyDescent="0.25">
      <c r="I139" s="70"/>
    </row>
    <row r="140" spans="9:9" x14ac:dyDescent="0.25">
      <c r="I140" s="70"/>
    </row>
    <row r="141" spans="9:9" x14ac:dyDescent="0.25">
      <c r="I141" s="70"/>
    </row>
    <row r="142" spans="9:9" x14ac:dyDescent="0.25">
      <c r="I142" s="70"/>
    </row>
    <row r="143" spans="9:9" x14ac:dyDescent="0.25">
      <c r="I143" s="70"/>
    </row>
    <row r="144" spans="9:9" x14ac:dyDescent="0.25">
      <c r="I144" s="70"/>
    </row>
    <row r="145" spans="9:9" x14ac:dyDescent="0.25">
      <c r="I145" s="70"/>
    </row>
    <row r="146" spans="9:9" x14ac:dyDescent="0.25">
      <c r="I146" s="70"/>
    </row>
    <row r="147" spans="9:9" x14ac:dyDescent="0.25">
      <c r="I147" s="70"/>
    </row>
    <row r="148" spans="9:9" x14ac:dyDescent="0.25">
      <c r="I148" s="70"/>
    </row>
    <row r="149" spans="9:9" x14ac:dyDescent="0.25">
      <c r="I149" s="70"/>
    </row>
    <row r="150" spans="9:9" x14ac:dyDescent="0.25">
      <c r="I150" s="70"/>
    </row>
    <row r="151" spans="9:9" x14ac:dyDescent="0.25">
      <c r="I151" s="70"/>
    </row>
    <row r="152" spans="9:9" x14ac:dyDescent="0.25">
      <c r="I152" s="70"/>
    </row>
    <row r="153" spans="9:9" x14ac:dyDescent="0.25">
      <c r="I153" s="70"/>
    </row>
    <row r="154" spans="9:9" x14ac:dyDescent="0.25">
      <c r="I154" s="70"/>
    </row>
    <row r="155" spans="9:9" x14ac:dyDescent="0.25">
      <c r="I155" s="70"/>
    </row>
    <row r="156" spans="9:9" x14ac:dyDescent="0.25">
      <c r="I156" s="70"/>
    </row>
    <row r="157" spans="9:9" x14ac:dyDescent="0.25">
      <c r="I157" s="70"/>
    </row>
    <row r="158" spans="9:9" x14ac:dyDescent="0.25">
      <c r="I158" s="70"/>
    </row>
    <row r="159" spans="9:9" x14ac:dyDescent="0.25">
      <c r="I159" s="70"/>
    </row>
    <row r="160" spans="9:9" x14ac:dyDescent="0.25">
      <c r="I160" s="70"/>
    </row>
    <row r="161" spans="9:9" x14ac:dyDescent="0.25">
      <c r="I161" s="70"/>
    </row>
    <row r="162" spans="9:9" x14ac:dyDescent="0.25">
      <c r="I162" s="70"/>
    </row>
    <row r="163" spans="9:9" x14ac:dyDescent="0.25">
      <c r="I163" s="70"/>
    </row>
    <row r="164" spans="9:9" x14ac:dyDescent="0.25">
      <c r="I164" s="70"/>
    </row>
    <row r="165" spans="9:9" x14ac:dyDescent="0.25">
      <c r="I165" s="70"/>
    </row>
    <row r="166" spans="9:9" x14ac:dyDescent="0.25">
      <c r="I166" s="70"/>
    </row>
    <row r="167" spans="9:9" x14ac:dyDescent="0.25">
      <c r="I167" s="70"/>
    </row>
    <row r="168" spans="9:9" x14ac:dyDescent="0.25">
      <c r="I168" s="70"/>
    </row>
    <row r="169" spans="9:9" x14ac:dyDescent="0.25">
      <c r="I169" s="70"/>
    </row>
    <row r="170" spans="9:9" x14ac:dyDescent="0.25">
      <c r="I170" s="70"/>
    </row>
    <row r="171" spans="9:9" x14ac:dyDescent="0.25">
      <c r="I171" s="70"/>
    </row>
    <row r="172" spans="9:9" x14ac:dyDescent="0.25">
      <c r="I172" s="70"/>
    </row>
    <row r="173" spans="9:9" x14ac:dyDescent="0.25">
      <c r="I173" s="70"/>
    </row>
    <row r="174" spans="9:9" x14ac:dyDescent="0.25">
      <c r="I174" s="70"/>
    </row>
    <row r="175" spans="9:9" x14ac:dyDescent="0.25">
      <c r="I175" s="70"/>
    </row>
    <row r="176" spans="9:9" x14ac:dyDescent="0.25">
      <c r="I176" s="70"/>
    </row>
    <row r="177" spans="9:9" x14ac:dyDescent="0.25">
      <c r="I177" s="70"/>
    </row>
    <row r="178" spans="9:9" x14ac:dyDescent="0.25">
      <c r="I178" s="70"/>
    </row>
    <row r="179" spans="9:9" x14ac:dyDescent="0.25">
      <c r="I179" s="70"/>
    </row>
    <row r="180" spans="9:9" x14ac:dyDescent="0.25">
      <c r="I180" s="70"/>
    </row>
    <row r="181" spans="9:9" x14ac:dyDescent="0.25">
      <c r="I181" s="70"/>
    </row>
    <row r="182" spans="9:9" x14ac:dyDescent="0.25">
      <c r="I182" s="70"/>
    </row>
    <row r="183" spans="9:9" x14ac:dyDescent="0.25">
      <c r="I183" s="70"/>
    </row>
    <row r="184" spans="9:9" x14ac:dyDescent="0.25">
      <c r="I184" s="70"/>
    </row>
    <row r="185" spans="9:9" x14ac:dyDescent="0.25">
      <c r="I185" s="70"/>
    </row>
    <row r="186" spans="9:9" x14ac:dyDescent="0.25">
      <c r="I186" s="70"/>
    </row>
    <row r="187" spans="9:9" x14ac:dyDescent="0.25">
      <c r="I187" s="70"/>
    </row>
    <row r="188" spans="9:9" x14ac:dyDescent="0.25">
      <c r="I188" s="70"/>
    </row>
    <row r="189" spans="9:9" x14ac:dyDescent="0.25">
      <c r="I189" s="70"/>
    </row>
    <row r="190" spans="9:9" x14ac:dyDescent="0.25">
      <c r="I190" s="70"/>
    </row>
    <row r="191" spans="9:9" x14ac:dyDescent="0.25">
      <c r="I191" s="70"/>
    </row>
    <row r="192" spans="9:9" x14ac:dyDescent="0.25">
      <c r="I192" s="70"/>
    </row>
    <row r="193" spans="9:9" x14ac:dyDescent="0.25">
      <c r="I193" s="70"/>
    </row>
    <row r="194" spans="9:9" x14ac:dyDescent="0.25">
      <c r="I194" s="70"/>
    </row>
    <row r="195" spans="9:9" x14ac:dyDescent="0.25">
      <c r="I195" s="70"/>
    </row>
    <row r="196" spans="9:9" x14ac:dyDescent="0.25">
      <c r="I196" s="70"/>
    </row>
    <row r="197" spans="9:9" x14ac:dyDescent="0.25">
      <c r="I197" s="70"/>
    </row>
    <row r="198" spans="9:9" x14ac:dyDescent="0.25">
      <c r="I198" s="70"/>
    </row>
    <row r="199" spans="9:9" x14ac:dyDescent="0.25">
      <c r="I199" s="70"/>
    </row>
    <row r="200" spans="9:9" x14ac:dyDescent="0.25">
      <c r="I200" s="70"/>
    </row>
    <row r="201" spans="9:9" x14ac:dyDescent="0.25">
      <c r="I201" s="70"/>
    </row>
    <row r="202" spans="9:9" x14ac:dyDescent="0.25">
      <c r="I202" s="70"/>
    </row>
    <row r="203" spans="9:9" x14ac:dyDescent="0.25">
      <c r="I203" s="70"/>
    </row>
    <row r="204" spans="9:9" x14ac:dyDescent="0.25">
      <c r="I204" s="70"/>
    </row>
    <row r="205" spans="9:9" x14ac:dyDescent="0.25">
      <c r="I205" s="70"/>
    </row>
    <row r="206" spans="9:9" x14ac:dyDescent="0.25">
      <c r="I206" s="70"/>
    </row>
    <row r="207" spans="9:9" x14ac:dyDescent="0.25">
      <c r="I207" s="70"/>
    </row>
    <row r="208" spans="9:9" x14ac:dyDescent="0.25">
      <c r="I208" s="70"/>
    </row>
    <row r="209" spans="9:9" x14ac:dyDescent="0.25">
      <c r="I209" s="70"/>
    </row>
    <row r="210" spans="9:9" x14ac:dyDescent="0.25">
      <c r="I210" s="70"/>
    </row>
    <row r="211" spans="9:9" x14ac:dyDescent="0.25">
      <c r="I211" s="70"/>
    </row>
    <row r="212" spans="9:9" x14ac:dyDescent="0.25">
      <c r="I212" s="70"/>
    </row>
    <row r="213" spans="9:9" x14ac:dyDescent="0.25">
      <c r="I213" s="70"/>
    </row>
    <row r="214" spans="9:9" x14ac:dyDescent="0.25">
      <c r="I214" s="70"/>
    </row>
    <row r="215" spans="9:9" x14ac:dyDescent="0.25">
      <c r="I215" s="70"/>
    </row>
    <row r="216" spans="9:9" x14ac:dyDescent="0.25">
      <c r="I216" s="70"/>
    </row>
    <row r="217" spans="9:9" x14ac:dyDescent="0.25">
      <c r="I217" s="70"/>
    </row>
    <row r="218" spans="9:9" x14ac:dyDescent="0.25">
      <c r="I218" s="70"/>
    </row>
    <row r="219" spans="9:9" x14ac:dyDescent="0.25">
      <c r="I219" s="70"/>
    </row>
    <row r="220" spans="9:9" x14ac:dyDescent="0.25">
      <c r="I220" s="70"/>
    </row>
    <row r="221" spans="9:9" x14ac:dyDescent="0.25">
      <c r="I221" s="70"/>
    </row>
    <row r="222" spans="9:9" x14ac:dyDescent="0.25">
      <c r="I222" s="70"/>
    </row>
    <row r="223" spans="9:9" x14ac:dyDescent="0.25">
      <c r="I223" s="70"/>
    </row>
    <row r="224" spans="9:9" x14ac:dyDescent="0.25">
      <c r="I224" s="70"/>
    </row>
    <row r="225" spans="9:9" x14ac:dyDescent="0.25">
      <c r="I225" s="70"/>
    </row>
    <row r="226" spans="9:9" x14ac:dyDescent="0.25">
      <c r="I226" s="70"/>
    </row>
    <row r="227" spans="9:9" x14ac:dyDescent="0.25">
      <c r="I227" s="70"/>
    </row>
    <row r="228" spans="9:9" x14ac:dyDescent="0.25">
      <c r="I228" s="70"/>
    </row>
    <row r="229" spans="9:9" x14ac:dyDescent="0.25">
      <c r="I229" s="70"/>
    </row>
    <row r="230" spans="9:9" x14ac:dyDescent="0.25">
      <c r="I230" s="70"/>
    </row>
    <row r="231" spans="9:9" x14ac:dyDescent="0.25">
      <c r="I231" s="70"/>
    </row>
    <row r="232" spans="9:9" x14ac:dyDescent="0.25">
      <c r="I232" s="70"/>
    </row>
    <row r="233" spans="9:9" x14ac:dyDescent="0.25">
      <c r="I233" s="70"/>
    </row>
    <row r="234" spans="9:9" x14ac:dyDescent="0.25">
      <c r="I234" s="70"/>
    </row>
    <row r="235" spans="9:9" x14ac:dyDescent="0.25">
      <c r="I235" s="70"/>
    </row>
    <row r="236" spans="9:9" x14ac:dyDescent="0.25">
      <c r="I236" s="70"/>
    </row>
    <row r="237" spans="9:9" x14ac:dyDescent="0.25">
      <c r="I237" s="70"/>
    </row>
    <row r="238" spans="9:9" x14ac:dyDescent="0.25">
      <c r="I238" s="70"/>
    </row>
    <row r="239" spans="9:9" x14ac:dyDescent="0.25">
      <c r="I239" s="70"/>
    </row>
    <row r="240" spans="9:9" x14ac:dyDescent="0.25">
      <c r="I240" s="70"/>
    </row>
    <row r="241" spans="9:9" x14ac:dyDescent="0.25">
      <c r="I241" s="70"/>
    </row>
    <row r="242" spans="9:9" x14ac:dyDescent="0.25">
      <c r="I242" s="70"/>
    </row>
    <row r="243" spans="9:9" x14ac:dyDescent="0.25">
      <c r="I243" s="70"/>
    </row>
    <row r="244" spans="9:9" x14ac:dyDescent="0.25">
      <c r="I244" s="70"/>
    </row>
    <row r="245" spans="9:9" x14ac:dyDescent="0.25">
      <c r="I245" s="70"/>
    </row>
    <row r="246" spans="9:9" x14ac:dyDescent="0.25">
      <c r="I246" s="70"/>
    </row>
    <row r="247" spans="9:9" x14ac:dyDescent="0.25">
      <c r="I247" s="70"/>
    </row>
    <row r="248" spans="9:9" x14ac:dyDescent="0.25">
      <c r="I248" s="70"/>
    </row>
    <row r="249" spans="9:9" x14ac:dyDescent="0.25">
      <c r="I249" s="70"/>
    </row>
    <row r="250" spans="9:9" x14ac:dyDescent="0.25">
      <c r="I250" s="70"/>
    </row>
    <row r="251" spans="9:9" x14ac:dyDescent="0.25">
      <c r="I251" s="70"/>
    </row>
    <row r="252" spans="9:9" x14ac:dyDescent="0.25">
      <c r="I252" s="70"/>
    </row>
    <row r="253" spans="9:9" x14ac:dyDescent="0.25">
      <c r="I253" s="70"/>
    </row>
    <row r="254" spans="9:9" x14ac:dyDescent="0.25">
      <c r="I254" s="70"/>
    </row>
    <row r="255" spans="9:9" x14ac:dyDescent="0.25">
      <c r="I255" s="70"/>
    </row>
    <row r="256" spans="9:9" x14ac:dyDescent="0.25">
      <c r="I256" s="70"/>
    </row>
    <row r="257" spans="9:9" x14ac:dyDescent="0.25">
      <c r="I257" s="70"/>
    </row>
    <row r="258" spans="9:9" x14ac:dyDescent="0.25">
      <c r="I258" s="70"/>
    </row>
    <row r="259" spans="9:9" x14ac:dyDescent="0.25">
      <c r="I259" s="70"/>
    </row>
    <row r="260" spans="9:9" x14ac:dyDescent="0.25">
      <c r="I260" s="70"/>
    </row>
    <row r="261" spans="9:9" x14ac:dyDescent="0.25">
      <c r="I261" s="70"/>
    </row>
    <row r="262" spans="9:9" x14ac:dyDescent="0.25">
      <c r="I262" s="70"/>
    </row>
    <row r="263" spans="9:9" x14ac:dyDescent="0.25">
      <c r="I263" s="70"/>
    </row>
    <row r="264" spans="9:9" x14ac:dyDescent="0.25">
      <c r="I264" s="70"/>
    </row>
    <row r="265" spans="9:9" x14ac:dyDescent="0.25">
      <c r="I265" s="70"/>
    </row>
    <row r="266" spans="9:9" x14ac:dyDescent="0.25">
      <c r="I266" s="70"/>
    </row>
    <row r="267" spans="9:9" x14ac:dyDescent="0.25">
      <c r="I267" s="70"/>
    </row>
    <row r="268" spans="9:9" x14ac:dyDescent="0.25">
      <c r="I268" s="70"/>
    </row>
    <row r="269" spans="9:9" x14ac:dyDescent="0.25">
      <c r="I269" s="70"/>
    </row>
  </sheetData>
  <mergeCells count="2">
    <mergeCell ref="A1:I1"/>
    <mergeCell ref="A2:J2"/>
  </mergeCells>
  <phoneticPr fontId="2" type="noConversion"/>
  <pageMargins left="0.25" right="0.25" top="1" bottom="1" header="0.5" footer="0.5"/>
  <pageSetup scale="80" fitToHeight="0" orientation="landscape" r:id="rId1"/>
  <headerFooter alignWithMargins="0"/>
  <rowBreaks count="1" manualBreakCount="1">
    <brk id="9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topLeftCell="A34" zoomScale="90" zoomScaleNormal="90" zoomScaleSheetLayoutView="70" workbookViewId="0">
      <selection activeCell="A2" sqref="A2:K2"/>
    </sheetView>
  </sheetViews>
  <sheetFormatPr defaultColWidth="9.1796875" defaultRowHeight="12.5" x14ac:dyDescent="0.25"/>
  <cols>
    <col min="1" max="1" width="6.1796875" style="7" customWidth="1"/>
    <col min="2" max="2" width="37.453125" style="7" customWidth="1"/>
    <col min="3" max="3" width="13.7265625" style="4" customWidth="1"/>
    <col min="4" max="4" width="18.54296875" style="10" customWidth="1"/>
    <col min="5" max="5" width="12.54296875" style="4" customWidth="1"/>
    <col min="6" max="6" width="17.453125" style="4" customWidth="1"/>
    <col min="7" max="7" width="29" style="7" customWidth="1"/>
    <col min="8" max="8" width="16.453125" style="4" customWidth="1"/>
    <col min="9" max="9" width="21.7265625" style="4" customWidth="1"/>
    <col min="10" max="16384" width="9.1796875" style="7"/>
  </cols>
  <sheetData>
    <row r="1" spans="1:11" ht="20" x14ac:dyDescent="0.25">
      <c r="A1" s="312" t="s">
        <v>173</v>
      </c>
      <c r="B1" s="312"/>
      <c r="C1" s="312"/>
      <c r="D1" s="312"/>
      <c r="E1" s="312"/>
      <c r="F1" s="312"/>
      <c r="G1" s="312"/>
      <c r="H1" s="312"/>
      <c r="I1" s="312"/>
    </row>
    <row r="2" spans="1:11" s="6" customFormat="1" ht="20" x14ac:dyDescent="0.4">
      <c r="A2" s="314" t="s">
        <v>178</v>
      </c>
      <c r="B2" s="314"/>
      <c r="C2" s="314"/>
      <c r="D2" s="314"/>
      <c r="E2" s="314"/>
      <c r="F2" s="314"/>
      <c r="G2" s="314"/>
      <c r="H2" s="314"/>
      <c r="I2" s="314"/>
      <c r="J2" s="314"/>
      <c r="K2" s="314"/>
    </row>
    <row r="3" spans="1:11" s="6" customFormat="1" ht="20" x14ac:dyDescent="0.4">
      <c r="A3" s="7"/>
      <c r="B3" s="7"/>
      <c r="C3" s="4"/>
      <c r="D3" s="10"/>
      <c r="E3" s="4"/>
      <c r="F3" s="4"/>
      <c r="G3" s="7"/>
      <c r="H3" s="4"/>
      <c r="I3" s="4"/>
    </row>
    <row r="4" spans="1:11" s="27" customFormat="1" ht="20" x14ac:dyDescent="0.4">
      <c r="A4" s="40" t="s">
        <v>151</v>
      </c>
      <c r="B4" s="6"/>
      <c r="C4" s="30"/>
      <c r="D4" s="17"/>
      <c r="E4" s="30"/>
      <c r="F4" s="30"/>
      <c r="G4" s="6"/>
      <c r="H4" s="30"/>
      <c r="I4" s="30"/>
    </row>
    <row r="5" spans="1:11" s="21" customFormat="1" ht="13.15" customHeight="1" x14ac:dyDescent="0.3">
      <c r="A5" s="27"/>
      <c r="B5" s="27"/>
      <c r="C5" s="37"/>
      <c r="D5" s="38"/>
      <c r="E5" s="37"/>
      <c r="F5" s="37"/>
      <c r="G5" s="27"/>
      <c r="H5" s="37"/>
      <c r="I5" s="37"/>
    </row>
    <row r="6" spans="1:11" s="21" customFormat="1" ht="26" x14ac:dyDescent="0.25">
      <c r="B6" s="53" t="s">
        <v>12</v>
      </c>
      <c r="C6" s="54" t="s">
        <v>61</v>
      </c>
      <c r="D6" s="55" t="s">
        <v>62</v>
      </c>
      <c r="E6" s="56" t="s">
        <v>2</v>
      </c>
      <c r="F6" s="57" t="s">
        <v>0</v>
      </c>
      <c r="G6" s="58" t="s">
        <v>64</v>
      </c>
      <c r="H6" s="54" t="s">
        <v>13</v>
      </c>
      <c r="I6" s="59" t="s">
        <v>1</v>
      </c>
      <c r="J6" s="20"/>
      <c r="K6" s="48"/>
    </row>
    <row r="7" spans="1:11" s="21" customFormat="1" x14ac:dyDescent="0.25">
      <c r="B7" s="60"/>
      <c r="C7" s="61"/>
      <c r="D7" s="62"/>
      <c r="E7" s="61"/>
      <c r="F7" s="63"/>
      <c r="G7" s="63"/>
      <c r="H7" s="64"/>
      <c r="I7" s="64"/>
      <c r="J7" s="20"/>
      <c r="K7" s="48"/>
    </row>
    <row r="8" spans="1:11" s="21" customFormat="1" ht="24.75" customHeight="1" x14ac:dyDescent="0.3">
      <c r="B8" s="65" t="s">
        <v>3</v>
      </c>
      <c r="C8" s="66"/>
      <c r="D8" s="67"/>
      <c r="E8" s="61"/>
      <c r="F8" s="63"/>
      <c r="G8" s="63"/>
      <c r="H8" s="64"/>
      <c r="I8" s="64"/>
    </row>
    <row r="9" spans="1:11" s="224" customFormat="1" ht="46.5" x14ac:dyDescent="0.35">
      <c r="B9" s="289" t="s">
        <v>42</v>
      </c>
      <c r="C9" s="290" t="s">
        <v>22</v>
      </c>
      <c r="D9" s="291">
        <f>'CSEA April 2020'!$B$12</f>
        <v>37507</v>
      </c>
      <c r="E9" s="291">
        <f>'CSEA April 2020'!$J$12</f>
        <v>1228</v>
      </c>
      <c r="F9" s="291">
        <f>'CSEA April 2020'!$I$14</f>
        <v>51410</v>
      </c>
      <c r="G9" s="289" t="s">
        <v>89</v>
      </c>
      <c r="H9" s="292" t="s">
        <v>23</v>
      </c>
      <c r="I9" s="293">
        <f>'CSEA April 2020'!$J$14</f>
        <v>1351</v>
      </c>
    </row>
    <row r="10" spans="1:11" s="21" customFormat="1" x14ac:dyDescent="0.25">
      <c r="B10" s="20"/>
      <c r="C10" s="48"/>
      <c r="D10" s="84"/>
      <c r="E10" s="84"/>
      <c r="F10" s="84"/>
      <c r="G10" s="20"/>
      <c r="H10" s="48"/>
      <c r="I10" s="84"/>
    </row>
    <row r="11" spans="1:11" x14ac:dyDescent="0.25">
      <c r="A11" s="21"/>
      <c r="B11" s="21"/>
      <c r="C11" s="47"/>
      <c r="D11" s="68"/>
      <c r="E11" s="68"/>
      <c r="F11" s="68"/>
      <c r="G11" s="21"/>
      <c r="H11" s="47"/>
      <c r="I11" s="68"/>
    </row>
    <row r="12" spans="1:11" s="49" customFormat="1" ht="20" x14ac:dyDescent="0.4">
      <c r="A12" s="40" t="s">
        <v>152</v>
      </c>
      <c r="B12" s="7"/>
      <c r="C12" s="4"/>
      <c r="D12" s="10"/>
      <c r="E12" s="10"/>
      <c r="F12" s="10"/>
      <c r="G12" s="7"/>
      <c r="H12" s="4"/>
      <c r="I12" s="10"/>
    </row>
    <row r="13" spans="1:11" s="21" customFormat="1" ht="13.15" customHeight="1" x14ac:dyDescent="0.25">
      <c r="A13" s="49"/>
      <c r="B13" s="49"/>
      <c r="C13" s="69"/>
      <c r="D13" s="70"/>
      <c r="E13" s="70"/>
      <c r="F13" s="70"/>
      <c r="G13" s="49"/>
      <c r="H13" s="69"/>
      <c r="I13" s="70"/>
    </row>
    <row r="14" spans="1:11" s="49" customFormat="1" ht="26" x14ac:dyDescent="0.25">
      <c r="A14" s="21"/>
      <c r="B14" s="53" t="s">
        <v>12</v>
      </c>
      <c r="C14" s="54" t="s">
        <v>61</v>
      </c>
      <c r="D14" s="55" t="s">
        <v>62</v>
      </c>
      <c r="E14" s="56" t="s">
        <v>93</v>
      </c>
      <c r="F14" s="57" t="s">
        <v>0</v>
      </c>
      <c r="G14" s="58" t="s">
        <v>64</v>
      </c>
      <c r="H14" s="54" t="s">
        <v>13</v>
      </c>
      <c r="I14" s="59" t="s">
        <v>1</v>
      </c>
      <c r="J14" s="81"/>
      <c r="K14" s="82"/>
    </row>
    <row r="15" spans="1:11" s="49" customFormat="1" x14ac:dyDescent="0.25">
      <c r="B15" s="76"/>
      <c r="C15" s="77"/>
      <c r="D15" s="78"/>
      <c r="E15" s="77"/>
      <c r="F15" s="79"/>
      <c r="G15" s="80"/>
      <c r="H15" s="79"/>
      <c r="I15" s="80"/>
      <c r="J15" s="81"/>
      <c r="K15" s="82"/>
    </row>
    <row r="16" spans="1:11" s="167" customFormat="1" ht="13.15" customHeight="1" x14ac:dyDescent="0.3">
      <c r="A16" s="49"/>
      <c r="B16" s="71" t="s">
        <v>3</v>
      </c>
      <c r="C16" s="72"/>
      <c r="D16" s="73"/>
      <c r="E16" s="77"/>
      <c r="F16" s="79"/>
      <c r="G16" s="80"/>
      <c r="H16" s="79"/>
      <c r="I16" s="80"/>
    </row>
    <row r="17" spans="1:11" s="224" customFormat="1" ht="77.5" x14ac:dyDescent="0.35">
      <c r="A17" s="294"/>
      <c r="B17" s="295" t="s">
        <v>44</v>
      </c>
      <c r="C17" s="296" t="s">
        <v>177</v>
      </c>
      <c r="D17" s="297">
        <f>'CSEA April 2020'!$B$14</f>
        <v>41953</v>
      </c>
      <c r="E17" s="297" t="s">
        <v>176</v>
      </c>
      <c r="F17" s="297">
        <f>'CSEA April 2020'!$I$15</f>
        <v>54140</v>
      </c>
      <c r="G17" s="298" t="s">
        <v>90</v>
      </c>
      <c r="H17" s="296" t="s">
        <v>41</v>
      </c>
      <c r="I17" s="299" t="s">
        <v>175</v>
      </c>
    </row>
    <row r="18" spans="1:11" s="49" customFormat="1" x14ac:dyDescent="0.25">
      <c r="B18" s="311" t="s">
        <v>94</v>
      </c>
      <c r="C18" s="311"/>
      <c r="D18" s="311"/>
      <c r="E18" s="311"/>
      <c r="F18" s="311"/>
      <c r="G18" s="311"/>
      <c r="H18" s="311"/>
      <c r="I18" s="311"/>
    </row>
    <row r="19" spans="1:11" s="49" customFormat="1" ht="161.25" customHeight="1" x14ac:dyDescent="0.25">
      <c r="B19" s="316" t="s">
        <v>174</v>
      </c>
      <c r="C19" s="316"/>
      <c r="D19" s="316"/>
      <c r="E19" s="316"/>
      <c r="F19" s="316"/>
      <c r="G19" s="316"/>
      <c r="H19" s="316"/>
      <c r="I19" s="316"/>
    </row>
    <row r="20" spans="1:11" x14ac:dyDescent="0.25">
      <c r="A20" s="49"/>
      <c r="B20" s="49"/>
      <c r="C20" s="69"/>
      <c r="D20" s="70"/>
      <c r="E20" s="70"/>
      <c r="F20" s="70"/>
      <c r="G20" s="49"/>
      <c r="H20" s="69"/>
      <c r="I20" s="70"/>
    </row>
    <row r="21" spans="1:11" s="21" customFormat="1" ht="20" x14ac:dyDescent="0.4">
      <c r="A21" s="40" t="s">
        <v>95</v>
      </c>
      <c r="B21" s="7"/>
      <c r="C21" s="4"/>
      <c r="D21" s="10"/>
      <c r="E21" s="4"/>
      <c r="F21" s="4"/>
      <c r="G21" s="7"/>
      <c r="H21" s="4"/>
      <c r="I21" s="4"/>
    </row>
    <row r="22" spans="1:11" s="21" customFormat="1" ht="20" x14ac:dyDescent="0.4">
      <c r="A22" s="40"/>
      <c r="C22" s="47"/>
      <c r="D22" s="68"/>
      <c r="E22" s="47"/>
      <c r="F22" s="47"/>
      <c r="H22" s="47"/>
      <c r="I22" s="47"/>
    </row>
    <row r="23" spans="1:11" s="21" customFormat="1" ht="13.15" customHeight="1" x14ac:dyDescent="0.3">
      <c r="A23" s="27"/>
      <c r="C23" s="47"/>
      <c r="D23" s="68"/>
      <c r="E23" s="47"/>
      <c r="F23" s="47"/>
      <c r="H23" s="47"/>
      <c r="I23" s="47"/>
    </row>
    <row r="24" spans="1:11" s="21" customFormat="1" ht="26" x14ac:dyDescent="0.25">
      <c r="B24" s="53" t="s">
        <v>12</v>
      </c>
      <c r="C24" s="54" t="s">
        <v>61</v>
      </c>
      <c r="D24" s="55" t="s">
        <v>62</v>
      </c>
      <c r="E24" s="56" t="s">
        <v>69</v>
      </c>
      <c r="F24" s="57" t="s">
        <v>0</v>
      </c>
      <c r="G24" s="58" t="s">
        <v>64</v>
      </c>
      <c r="H24" s="54" t="s">
        <v>13</v>
      </c>
      <c r="I24" s="59" t="s">
        <v>1</v>
      </c>
      <c r="J24" s="20"/>
      <c r="K24" s="48"/>
    </row>
    <row r="25" spans="1:11" s="21" customFormat="1" x14ac:dyDescent="0.25">
      <c r="B25" s="60"/>
      <c r="C25" s="61"/>
      <c r="D25" s="62"/>
      <c r="E25" s="61"/>
      <c r="F25" s="63"/>
      <c r="G25" s="63"/>
      <c r="H25" s="63"/>
      <c r="I25" s="64"/>
      <c r="J25" s="20"/>
      <c r="K25" s="48"/>
    </row>
    <row r="26" spans="1:11" s="21" customFormat="1" ht="13" x14ac:dyDescent="0.3">
      <c r="B26" s="65" t="s">
        <v>3</v>
      </c>
      <c r="C26" s="66"/>
      <c r="D26" s="67"/>
      <c r="E26" s="61"/>
      <c r="F26" s="63"/>
      <c r="G26" s="63"/>
      <c r="H26" s="63"/>
      <c r="I26" s="64"/>
    </row>
    <row r="27" spans="1:11" s="224" customFormat="1" ht="62" x14ac:dyDescent="0.35">
      <c r="B27" s="289" t="s">
        <v>43</v>
      </c>
      <c r="C27" s="300" t="s">
        <v>96</v>
      </c>
      <c r="D27" s="301">
        <f>'CSEA April 2020'!$B$13</f>
        <v>39653</v>
      </c>
      <c r="E27" s="301">
        <f>'CSEA April 2020'!$J$13</f>
        <v>1287</v>
      </c>
      <c r="F27" s="301">
        <f>'CSEA April 2020'!$I$14</f>
        <v>51410</v>
      </c>
      <c r="G27" s="289" t="s">
        <v>91</v>
      </c>
      <c r="H27" s="300" t="s">
        <v>97</v>
      </c>
      <c r="I27" s="302">
        <f>'CSEA April 2020'!$J$14</f>
        <v>1351</v>
      </c>
    </row>
    <row r="28" spans="1:11" s="21" customFormat="1" ht="28.15" customHeight="1" x14ac:dyDescent="0.25">
      <c r="B28" s="317" t="s">
        <v>87</v>
      </c>
      <c r="C28" s="317"/>
      <c r="D28" s="317"/>
      <c r="E28" s="317"/>
      <c r="F28" s="317"/>
      <c r="G28" s="317"/>
      <c r="H28" s="317"/>
      <c r="I28" s="317"/>
    </row>
    <row r="29" spans="1:11" s="21" customFormat="1" ht="16.5" customHeight="1" x14ac:dyDescent="0.25">
      <c r="B29" s="318" t="s">
        <v>100</v>
      </c>
      <c r="C29" s="318"/>
      <c r="D29" s="318"/>
      <c r="E29" s="318"/>
      <c r="F29" s="318"/>
      <c r="G29" s="318"/>
      <c r="H29" s="318"/>
      <c r="I29" s="318"/>
    </row>
    <row r="30" spans="1:11" s="21" customFormat="1" x14ac:dyDescent="0.25">
      <c r="C30" s="47"/>
      <c r="D30" s="68"/>
      <c r="E30" s="68"/>
      <c r="F30" s="68"/>
      <c r="H30" s="47"/>
      <c r="I30" s="68"/>
    </row>
    <row r="31" spans="1:11" s="49" customFormat="1" ht="20" x14ac:dyDescent="0.4">
      <c r="A31" s="40" t="s">
        <v>159</v>
      </c>
      <c r="B31" s="7"/>
      <c r="C31" s="4"/>
      <c r="D31" s="10"/>
      <c r="E31" s="10"/>
      <c r="F31" s="10"/>
      <c r="G31" s="7"/>
      <c r="H31" s="4"/>
      <c r="I31" s="10"/>
    </row>
    <row r="32" spans="1:11" s="49" customFormat="1" ht="13.9" customHeight="1" x14ac:dyDescent="0.25">
      <c r="C32" s="69"/>
      <c r="D32" s="70"/>
      <c r="E32" s="70"/>
      <c r="F32" s="70"/>
      <c r="H32" s="69"/>
      <c r="I32" s="70"/>
    </row>
    <row r="33" spans="1:11" s="49" customFormat="1" ht="26" x14ac:dyDescent="0.25">
      <c r="B33" s="53" t="s">
        <v>12</v>
      </c>
      <c r="C33" s="54" t="s">
        <v>61</v>
      </c>
      <c r="D33" s="55" t="s">
        <v>62</v>
      </c>
      <c r="E33" s="56" t="s">
        <v>2</v>
      </c>
      <c r="F33" s="57" t="s">
        <v>0</v>
      </c>
      <c r="G33" s="58" t="s">
        <v>64</v>
      </c>
      <c r="H33" s="54" t="s">
        <v>13</v>
      </c>
      <c r="I33" s="59" t="s">
        <v>1</v>
      </c>
      <c r="J33" s="81"/>
      <c r="K33" s="82"/>
    </row>
    <row r="34" spans="1:11" s="49" customFormat="1" x14ac:dyDescent="0.25">
      <c r="B34" s="76"/>
      <c r="C34" s="77"/>
      <c r="D34" s="78"/>
      <c r="E34" s="77"/>
      <c r="F34" s="79"/>
      <c r="G34" s="79"/>
      <c r="H34" s="79"/>
      <c r="I34" s="80"/>
      <c r="J34" s="81"/>
      <c r="K34" s="82"/>
    </row>
    <row r="35" spans="1:11" s="49" customFormat="1" ht="15.5" x14ac:dyDescent="0.35">
      <c r="B35" s="86" t="s">
        <v>3</v>
      </c>
      <c r="C35" s="72"/>
      <c r="D35" s="73"/>
      <c r="E35" s="77"/>
      <c r="F35" s="79"/>
      <c r="G35" s="79"/>
      <c r="H35" s="79"/>
      <c r="I35" s="80"/>
    </row>
    <row r="36" spans="1:11" s="224" customFormat="1" ht="15.5" x14ac:dyDescent="0.35">
      <c r="B36" s="289" t="s">
        <v>82</v>
      </c>
      <c r="C36" s="300" t="s">
        <v>98</v>
      </c>
      <c r="D36" s="301">
        <f>'CSEA April 2020'!$B$10</f>
        <v>33631</v>
      </c>
      <c r="E36" s="301">
        <f>'CSEA April 2020'!$J$10</f>
        <v>1132</v>
      </c>
      <c r="F36" s="301">
        <f>'CSEA April 2020'!$I$12</f>
        <v>46103</v>
      </c>
      <c r="G36" s="289" t="s">
        <v>80</v>
      </c>
      <c r="H36" s="300" t="s">
        <v>99</v>
      </c>
      <c r="I36" s="302">
        <f>'CSEA April 2020'!$J$12</f>
        <v>1228</v>
      </c>
    </row>
    <row r="37" spans="1:11" s="49" customFormat="1" ht="15" customHeight="1" x14ac:dyDescent="0.25">
      <c r="B37" s="315" t="s">
        <v>158</v>
      </c>
      <c r="C37" s="315"/>
      <c r="D37" s="315"/>
      <c r="E37" s="315"/>
      <c r="F37" s="315"/>
      <c r="G37" s="315"/>
      <c r="H37" s="315"/>
      <c r="I37" s="315"/>
    </row>
    <row r="38" spans="1:11" x14ac:dyDescent="0.25">
      <c r="A38" s="21"/>
      <c r="B38" s="21"/>
      <c r="C38" s="47"/>
      <c r="D38" s="68"/>
      <c r="E38" s="68"/>
      <c r="F38" s="68"/>
      <c r="G38" s="21"/>
      <c r="H38" s="47"/>
      <c r="I38" s="68"/>
    </row>
    <row r="39" spans="1:11" s="49" customFormat="1" x14ac:dyDescent="0.25">
      <c r="B39" s="81"/>
      <c r="C39" s="82"/>
      <c r="D39" s="83"/>
      <c r="E39" s="83"/>
      <c r="F39" s="83"/>
      <c r="G39" s="81"/>
      <c r="H39" s="82"/>
      <c r="I39" s="83"/>
    </row>
    <row r="40" spans="1:11" s="21" customFormat="1" ht="20" x14ac:dyDescent="0.4">
      <c r="A40" s="40" t="s">
        <v>153</v>
      </c>
      <c r="B40" s="7"/>
      <c r="C40" s="4"/>
      <c r="D40" s="10"/>
      <c r="E40" s="10"/>
      <c r="F40" s="10"/>
      <c r="G40" s="7"/>
      <c r="H40" s="4"/>
      <c r="I40" s="10"/>
    </row>
    <row r="41" spans="1:11" s="21" customFormat="1" ht="13.15" customHeight="1" x14ac:dyDescent="0.3">
      <c r="A41" s="27"/>
      <c r="C41" s="47"/>
      <c r="D41" s="68"/>
      <c r="E41" s="68"/>
      <c r="F41" s="68"/>
      <c r="H41" s="47"/>
      <c r="I41" s="68"/>
    </row>
    <row r="42" spans="1:11" s="21" customFormat="1" ht="26" x14ac:dyDescent="0.25">
      <c r="B42" s="53" t="s">
        <v>12</v>
      </c>
      <c r="C42" s="54" t="s">
        <v>61</v>
      </c>
      <c r="D42" s="55" t="s">
        <v>62</v>
      </c>
      <c r="E42" s="56" t="s">
        <v>2</v>
      </c>
      <c r="F42" s="57" t="s">
        <v>0</v>
      </c>
      <c r="G42" s="58" t="s">
        <v>64</v>
      </c>
      <c r="H42" s="54" t="s">
        <v>13</v>
      </c>
      <c r="I42" s="59" t="s">
        <v>1</v>
      </c>
      <c r="J42" s="20"/>
      <c r="K42" s="48"/>
    </row>
    <row r="43" spans="1:11" s="21" customFormat="1" x14ac:dyDescent="0.25">
      <c r="B43" s="60"/>
      <c r="C43" s="74"/>
      <c r="D43" s="62"/>
      <c r="E43" s="61"/>
      <c r="F43" s="63"/>
      <c r="G43" s="63"/>
      <c r="H43" s="63"/>
      <c r="I43" s="64"/>
      <c r="J43" s="20"/>
      <c r="K43" s="48"/>
    </row>
    <row r="44" spans="1:11" s="21" customFormat="1" ht="15.5" x14ac:dyDescent="0.35">
      <c r="B44" s="86" t="s">
        <v>3</v>
      </c>
      <c r="C44" s="75"/>
      <c r="D44" s="67"/>
      <c r="E44" s="61"/>
      <c r="F44" s="63"/>
      <c r="G44" s="63"/>
      <c r="H44" s="63"/>
      <c r="I44" s="64"/>
    </row>
    <row r="45" spans="1:11" s="224" customFormat="1" ht="46.5" x14ac:dyDescent="0.35">
      <c r="B45" s="289" t="s">
        <v>45</v>
      </c>
      <c r="C45" s="303" t="s">
        <v>33</v>
      </c>
      <c r="D45" s="301">
        <f>'CSEA April 2020'!$B$10</f>
        <v>33631</v>
      </c>
      <c r="E45" s="301">
        <f>'CSEA April 2020'!$J$10</f>
        <v>1132</v>
      </c>
      <c r="F45" s="301">
        <f>'CSEA April 2020'!$I$12</f>
        <v>46103</v>
      </c>
      <c r="G45" s="289" t="s">
        <v>92</v>
      </c>
      <c r="H45" s="300" t="s">
        <v>15</v>
      </c>
      <c r="I45" s="302">
        <f>'CSEA April 2020'!$J$12</f>
        <v>1228</v>
      </c>
    </row>
  </sheetData>
  <mergeCells count="7">
    <mergeCell ref="B37:I37"/>
    <mergeCell ref="A1:I1"/>
    <mergeCell ref="B18:I18"/>
    <mergeCell ref="B19:I19"/>
    <mergeCell ref="B28:I28"/>
    <mergeCell ref="B29:I29"/>
    <mergeCell ref="A2:K2"/>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C38F-1EA5-4794-9BB2-687B4AFE8C46}">
  <dimension ref="A1:J28"/>
  <sheetViews>
    <sheetView workbookViewId="0">
      <selection activeCell="K18" sqref="K18"/>
    </sheetView>
  </sheetViews>
  <sheetFormatPr defaultRowHeight="12.5" x14ac:dyDescent="0.25"/>
  <cols>
    <col min="2" max="6" width="10.1796875" bestFit="1" customWidth="1"/>
    <col min="7" max="9" width="11.1796875" bestFit="1" customWidth="1"/>
    <col min="10" max="10" width="9.26953125" bestFit="1" customWidth="1"/>
  </cols>
  <sheetData>
    <row r="1" spans="1:10" x14ac:dyDescent="0.25">
      <c r="A1" s="319" t="s">
        <v>170</v>
      </c>
      <c r="B1" s="319"/>
      <c r="C1" s="319"/>
    </row>
    <row r="3" spans="1:10" s="124" customFormat="1" x14ac:dyDescent="0.25">
      <c r="A3" s="156" t="s">
        <v>47</v>
      </c>
      <c r="B3" s="157" t="s">
        <v>48</v>
      </c>
      <c r="C3" s="157" t="s">
        <v>49</v>
      </c>
      <c r="D3" s="157" t="s">
        <v>50</v>
      </c>
      <c r="E3" s="157" t="s">
        <v>51</v>
      </c>
      <c r="F3" s="157" t="s">
        <v>52</v>
      </c>
      <c r="G3" s="157" t="s">
        <v>53</v>
      </c>
      <c r="H3" s="157" t="s">
        <v>54</v>
      </c>
      <c r="I3" s="157" t="s">
        <v>55</v>
      </c>
      <c r="J3" s="157" t="s">
        <v>56</v>
      </c>
    </row>
    <row r="4" spans="1:10" x14ac:dyDescent="0.25">
      <c r="A4">
        <v>1</v>
      </c>
      <c r="B4" s="309">
        <v>25319</v>
      </c>
      <c r="C4" s="309">
        <v>26173</v>
      </c>
      <c r="D4" s="309">
        <v>27027</v>
      </c>
      <c r="E4" s="309">
        <v>27881</v>
      </c>
      <c r="F4" s="309">
        <v>28735</v>
      </c>
      <c r="G4" s="309">
        <v>29589</v>
      </c>
      <c r="H4" s="309">
        <v>30443</v>
      </c>
      <c r="I4" s="309">
        <v>31297</v>
      </c>
      <c r="J4" s="309">
        <v>854</v>
      </c>
    </row>
    <row r="5" spans="1:10" x14ac:dyDescent="0.25">
      <c r="A5">
        <v>2</v>
      </c>
      <c r="B5" s="309">
        <v>26285</v>
      </c>
      <c r="C5" s="309">
        <v>27182</v>
      </c>
      <c r="D5" s="309">
        <v>28079</v>
      </c>
      <c r="E5" s="309">
        <v>28976</v>
      </c>
      <c r="F5" s="309">
        <v>29873</v>
      </c>
      <c r="G5" s="309">
        <v>30770</v>
      </c>
      <c r="H5" s="309">
        <v>31667</v>
      </c>
      <c r="I5" s="309">
        <v>32564</v>
      </c>
      <c r="J5" s="309">
        <v>897</v>
      </c>
    </row>
    <row r="6" spans="1:10" x14ac:dyDescent="0.25">
      <c r="A6">
        <v>3</v>
      </c>
      <c r="B6" s="309">
        <v>27598</v>
      </c>
      <c r="C6" s="309">
        <v>28534</v>
      </c>
      <c r="D6" s="309">
        <v>29470</v>
      </c>
      <c r="E6" s="309">
        <v>30406</v>
      </c>
      <c r="F6" s="309">
        <v>31342</v>
      </c>
      <c r="G6" s="309">
        <v>32278</v>
      </c>
      <c r="H6" s="309">
        <v>33214</v>
      </c>
      <c r="I6" s="309">
        <v>34150</v>
      </c>
      <c r="J6" s="309">
        <v>936</v>
      </c>
    </row>
    <row r="7" spans="1:10" x14ac:dyDescent="0.25">
      <c r="A7">
        <v>4</v>
      </c>
      <c r="B7" s="309">
        <v>28803</v>
      </c>
      <c r="C7" s="309">
        <v>29794</v>
      </c>
      <c r="D7" s="309">
        <v>30785</v>
      </c>
      <c r="E7" s="309">
        <v>31776</v>
      </c>
      <c r="F7" s="309">
        <v>32767</v>
      </c>
      <c r="G7" s="309">
        <v>33758</v>
      </c>
      <c r="H7" s="309">
        <v>34749</v>
      </c>
      <c r="I7" s="309">
        <v>35740</v>
      </c>
      <c r="J7" s="309">
        <v>991</v>
      </c>
    </row>
    <row r="8" spans="1:10" x14ac:dyDescent="0.25">
      <c r="A8">
        <v>5</v>
      </c>
      <c r="B8" s="309">
        <v>30181</v>
      </c>
      <c r="C8" s="309">
        <v>31219</v>
      </c>
      <c r="D8" s="309">
        <v>32257</v>
      </c>
      <c r="E8" s="309">
        <v>33295</v>
      </c>
      <c r="F8" s="309">
        <v>34333</v>
      </c>
      <c r="G8" s="309">
        <v>35371</v>
      </c>
      <c r="H8" s="309">
        <v>36409</v>
      </c>
      <c r="I8" s="309">
        <v>37447</v>
      </c>
      <c r="J8" s="309">
        <v>1038</v>
      </c>
    </row>
    <row r="9" spans="1:10" x14ac:dyDescent="0.25">
      <c r="A9">
        <v>6</v>
      </c>
      <c r="B9" s="309">
        <v>31870</v>
      </c>
      <c r="C9" s="309">
        <v>32949</v>
      </c>
      <c r="D9" s="309">
        <v>34028</v>
      </c>
      <c r="E9" s="309">
        <v>35107</v>
      </c>
      <c r="F9" s="309">
        <v>36186</v>
      </c>
      <c r="G9" s="309">
        <v>37265</v>
      </c>
      <c r="H9" s="309">
        <v>38344</v>
      </c>
      <c r="I9" s="309">
        <v>39423</v>
      </c>
      <c r="J9" s="309">
        <v>1079</v>
      </c>
    </row>
    <row r="10" spans="1:10" x14ac:dyDescent="0.25">
      <c r="A10">
        <v>7</v>
      </c>
      <c r="B10" s="309">
        <v>33631</v>
      </c>
      <c r="C10" s="309">
        <v>34763</v>
      </c>
      <c r="D10" s="309">
        <v>35895</v>
      </c>
      <c r="E10" s="309">
        <v>37027</v>
      </c>
      <c r="F10" s="309">
        <v>38159</v>
      </c>
      <c r="G10" s="309">
        <v>39291</v>
      </c>
      <c r="H10" s="309">
        <v>40423</v>
      </c>
      <c r="I10" s="309">
        <v>41555</v>
      </c>
      <c r="J10" s="309">
        <v>1132</v>
      </c>
    </row>
    <row r="11" spans="1:10" x14ac:dyDescent="0.25">
      <c r="A11">
        <v>8</v>
      </c>
      <c r="B11" s="309">
        <v>35528</v>
      </c>
      <c r="C11" s="309">
        <v>36703</v>
      </c>
      <c r="D11" s="309">
        <v>37878</v>
      </c>
      <c r="E11" s="309">
        <v>39053</v>
      </c>
      <c r="F11" s="309">
        <v>40228</v>
      </c>
      <c r="G11" s="309">
        <v>41403</v>
      </c>
      <c r="H11" s="309">
        <v>42578</v>
      </c>
      <c r="I11" s="309">
        <v>43753</v>
      </c>
      <c r="J11" s="309">
        <v>1175</v>
      </c>
    </row>
    <row r="12" spans="1:10" x14ac:dyDescent="0.25">
      <c r="A12">
        <v>9</v>
      </c>
      <c r="B12" s="309">
        <v>37507</v>
      </c>
      <c r="C12" s="309">
        <v>38735</v>
      </c>
      <c r="D12" s="309">
        <v>39963</v>
      </c>
      <c r="E12" s="309">
        <v>41191</v>
      </c>
      <c r="F12" s="309">
        <v>42419</v>
      </c>
      <c r="G12" s="309">
        <v>43647</v>
      </c>
      <c r="H12" s="309">
        <v>44875</v>
      </c>
      <c r="I12" s="309">
        <v>46103</v>
      </c>
      <c r="J12" s="309">
        <v>1228</v>
      </c>
    </row>
    <row r="13" spans="1:10" x14ac:dyDescent="0.25">
      <c r="A13">
        <v>10</v>
      </c>
      <c r="B13" s="309">
        <v>39653</v>
      </c>
      <c r="C13" s="309">
        <v>40940</v>
      </c>
      <c r="D13" s="309">
        <v>42227</v>
      </c>
      <c r="E13" s="309">
        <v>43514</v>
      </c>
      <c r="F13" s="309">
        <v>44801</v>
      </c>
      <c r="G13" s="309">
        <v>46088</v>
      </c>
      <c r="H13" s="309">
        <v>47375</v>
      </c>
      <c r="I13" s="309">
        <v>48662</v>
      </c>
      <c r="J13" s="309">
        <v>1287</v>
      </c>
    </row>
    <row r="14" spans="1:10" x14ac:dyDescent="0.25">
      <c r="A14">
        <v>11</v>
      </c>
      <c r="B14" s="309">
        <v>41953</v>
      </c>
      <c r="C14" s="309">
        <v>43304</v>
      </c>
      <c r="D14" s="309">
        <v>44655</v>
      </c>
      <c r="E14" s="309">
        <v>46006</v>
      </c>
      <c r="F14" s="309">
        <v>47357</v>
      </c>
      <c r="G14" s="309">
        <v>48708</v>
      </c>
      <c r="H14" s="309">
        <v>50059</v>
      </c>
      <c r="I14" s="309">
        <v>51410</v>
      </c>
      <c r="J14" s="309">
        <v>1351</v>
      </c>
    </row>
    <row r="15" spans="1:10" x14ac:dyDescent="0.25">
      <c r="A15">
        <v>12</v>
      </c>
      <c r="B15" s="309">
        <v>44354</v>
      </c>
      <c r="C15" s="309">
        <v>45752</v>
      </c>
      <c r="D15" s="309">
        <v>47150</v>
      </c>
      <c r="E15" s="309">
        <v>48548</v>
      </c>
      <c r="F15" s="309">
        <v>49946</v>
      </c>
      <c r="G15" s="309">
        <v>51344</v>
      </c>
      <c r="H15" s="309">
        <v>52742</v>
      </c>
      <c r="I15" s="309">
        <v>54140</v>
      </c>
      <c r="J15" s="309">
        <v>1398</v>
      </c>
    </row>
    <row r="16" spans="1:10" x14ac:dyDescent="0.25">
      <c r="A16">
        <v>13</v>
      </c>
      <c r="B16" s="309">
        <v>46983</v>
      </c>
      <c r="C16" s="309">
        <v>48447</v>
      </c>
      <c r="D16" s="309">
        <v>49911</v>
      </c>
      <c r="E16" s="309">
        <v>51375</v>
      </c>
      <c r="F16" s="309">
        <v>52839</v>
      </c>
      <c r="G16" s="309">
        <v>54303</v>
      </c>
      <c r="H16" s="309">
        <v>55767</v>
      </c>
      <c r="I16" s="309">
        <v>57231</v>
      </c>
      <c r="J16" s="309">
        <v>1464</v>
      </c>
    </row>
    <row r="17" spans="1:10" x14ac:dyDescent="0.25">
      <c r="A17">
        <v>14</v>
      </c>
      <c r="B17" s="309">
        <v>49703</v>
      </c>
      <c r="C17" s="309">
        <v>51227</v>
      </c>
      <c r="D17" s="309">
        <v>52751</v>
      </c>
      <c r="E17" s="309">
        <v>54275</v>
      </c>
      <c r="F17" s="309">
        <v>55799</v>
      </c>
      <c r="G17" s="309">
        <v>57323</v>
      </c>
      <c r="H17" s="309">
        <v>58847</v>
      </c>
      <c r="I17" s="309">
        <v>60371</v>
      </c>
      <c r="J17" s="309">
        <v>1524</v>
      </c>
    </row>
    <row r="18" spans="1:10" x14ac:dyDescent="0.25">
      <c r="A18">
        <v>15</v>
      </c>
      <c r="B18" s="309">
        <v>52589</v>
      </c>
      <c r="C18" s="309">
        <v>54177</v>
      </c>
      <c r="D18" s="309">
        <v>55765</v>
      </c>
      <c r="E18" s="309">
        <v>57353</v>
      </c>
      <c r="F18" s="309">
        <v>58941</v>
      </c>
      <c r="G18" s="309">
        <v>60529</v>
      </c>
      <c r="H18" s="309">
        <v>62117</v>
      </c>
      <c r="I18" s="309">
        <v>63705</v>
      </c>
      <c r="J18" s="309">
        <v>1588</v>
      </c>
    </row>
    <row r="19" spans="1:10" x14ac:dyDescent="0.25">
      <c r="A19">
        <v>16</v>
      </c>
      <c r="B19" s="309">
        <v>55535</v>
      </c>
      <c r="C19" s="309">
        <v>57197</v>
      </c>
      <c r="D19" s="309">
        <v>58859</v>
      </c>
      <c r="E19" s="309">
        <v>60521</v>
      </c>
      <c r="F19" s="309">
        <v>62183</v>
      </c>
      <c r="G19" s="309">
        <v>63845</v>
      </c>
      <c r="H19" s="309">
        <v>65507</v>
      </c>
      <c r="I19" s="309">
        <v>67169</v>
      </c>
      <c r="J19" s="309">
        <v>1662</v>
      </c>
    </row>
    <row r="20" spans="1:10" x14ac:dyDescent="0.25">
      <c r="A20">
        <v>17</v>
      </c>
      <c r="B20" s="309">
        <v>58661</v>
      </c>
      <c r="C20" s="309">
        <v>60416</v>
      </c>
      <c r="D20" s="309">
        <v>62171</v>
      </c>
      <c r="E20" s="309">
        <v>63926</v>
      </c>
      <c r="F20" s="309">
        <v>65681</v>
      </c>
      <c r="G20" s="309">
        <v>67436</v>
      </c>
      <c r="H20" s="309">
        <v>69191</v>
      </c>
      <c r="I20" s="309">
        <v>70946</v>
      </c>
      <c r="J20" s="309">
        <v>1755</v>
      </c>
    </row>
    <row r="21" spans="1:10" x14ac:dyDescent="0.25">
      <c r="A21">
        <v>18</v>
      </c>
      <c r="B21" s="309">
        <v>62049</v>
      </c>
      <c r="C21" s="309">
        <v>63883</v>
      </c>
      <c r="D21" s="309">
        <v>65717</v>
      </c>
      <c r="E21" s="309">
        <v>67551</v>
      </c>
      <c r="F21" s="309">
        <v>69385</v>
      </c>
      <c r="G21" s="309">
        <v>71219</v>
      </c>
      <c r="H21" s="309">
        <v>73053</v>
      </c>
      <c r="I21" s="309">
        <v>74887</v>
      </c>
      <c r="J21" s="309">
        <v>1834</v>
      </c>
    </row>
    <row r="22" spans="1:10" x14ac:dyDescent="0.25">
      <c r="A22">
        <v>19</v>
      </c>
      <c r="B22" s="309">
        <v>65374</v>
      </c>
      <c r="C22" s="309">
        <v>67299</v>
      </c>
      <c r="D22" s="309">
        <v>69224</v>
      </c>
      <c r="E22" s="309">
        <v>71149</v>
      </c>
      <c r="F22" s="309">
        <v>73074</v>
      </c>
      <c r="G22" s="309">
        <v>74999</v>
      </c>
      <c r="H22" s="309">
        <v>76924</v>
      </c>
      <c r="I22" s="309">
        <v>78849</v>
      </c>
      <c r="J22" s="309">
        <v>1925</v>
      </c>
    </row>
    <row r="23" spans="1:10" x14ac:dyDescent="0.25">
      <c r="A23">
        <v>20</v>
      </c>
      <c r="B23" s="309">
        <v>68794</v>
      </c>
      <c r="C23" s="309">
        <v>70794</v>
      </c>
      <c r="D23" s="309">
        <v>72794</v>
      </c>
      <c r="E23" s="309">
        <v>74794</v>
      </c>
      <c r="F23" s="309">
        <v>76794</v>
      </c>
      <c r="G23" s="309">
        <v>78794</v>
      </c>
      <c r="H23" s="309">
        <v>80794</v>
      </c>
      <c r="I23" s="309">
        <v>82794</v>
      </c>
      <c r="J23" s="309">
        <v>2000</v>
      </c>
    </row>
    <row r="24" spans="1:10" x14ac:dyDescent="0.25">
      <c r="A24">
        <v>21</v>
      </c>
      <c r="B24" s="309">
        <v>72482</v>
      </c>
      <c r="C24" s="309">
        <v>74575</v>
      </c>
      <c r="D24" s="309">
        <v>76668</v>
      </c>
      <c r="E24" s="309">
        <v>78761</v>
      </c>
      <c r="F24" s="309">
        <v>80854</v>
      </c>
      <c r="G24" s="309">
        <v>82947</v>
      </c>
      <c r="H24" s="309">
        <v>85040</v>
      </c>
      <c r="I24" s="309">
        <v>87133</v>
      </c>
      <c r="J24" s="309">
        <v>2093</v>
      </c>
    </row>
    <row r="25" spans="1:10" x14ac:dyDescent="0.25">
      <c r="A25">
        <v>22</v>
      </c>
      <c r="B25" s="309">
        <v>76368</v>
      </c>
      <c r="C25" s="309">
        <v>78556</v>
      </c>
      <c r="D25" s="309">
        <v>80744</v>
      </c>
      <c r="E25" s="309">
        <v>82932</v>
      </c>
      <c r="F25" s="309">
        <v>85120</v>
      </c>
      <c r="G25" s="309">
        <v>87308</v>
      </c>
      <c r="H25" s="309">
        <v>89496</v>
      </c>
      <c r="I25" s="309">
        <v>91684</v>
      </c>
      <c r="J25" s="309">
        <v>2188</v>
      </c>
    </row>
    <row r="26" spans="1:10" x14ac:dyDescent="0.25">
      <c r="A26">
        <v>23</v>
      </c>
      <c r="B26" s="309">
        <v>80453</v>
      </c>
      <c r="C26" s="309">
        <v>82737</v>
      </c>
      <c r="D26" s="309">
        <v>85021</v>
      </c>
      <c r="E26" s="309">
        <v>87305</v>
      </c>
      <c r="F26" s="309">
        <v>89589</v>
      </c>
      <c r="G26" s="309">
        <v>91873</v>
      </c>
      <c r="H26" s="309">
        <v>94157</v>
      </c>
      <c r="I26" s="309">
        <v>96441</v>
      </c>
      <c r="J26" s="309">
        <v>2284</v>
      </c>
    </row>
    <row r="27" spans="1:10" x14ac:dyDescent="0.25">
      <c r="A27">
        <v>24</v>
      </c>
      <c r="B27" s="309">
        <v>84831</v>
      </c>
      <c r="C27" s="309">
        <v>87195</v>
      </c>
      <c r="D27" s="309">
        <v>89559</v>
      </c>
      <c r="E27" s="309">
        <v>91923</v>
      </c>
      <c r="F27" s="309">
        <v>94287</v>
      </c>
      <c r="G27" s="309">
        <v>96651</v>
      </c>
      <c r="H27" s="309">
        <v>99015</v>
      </c>
      <c r="I27" s="309">
        <v>101379</v>
      </c>
      <c r="J27" s="309">
        <v>2364</v>
      </c>
    </row>
    <row r="28" spans="1:10" x14ac:dyDescent="0.25">
      <c r="A28">
        <v>25</v>
      </c>
      <c r="B28" s="309">
        <v>89519</v>
      </c>
      <c r="C28" s="309">
        <v>91988</v>
      </c>
      <c r="D28" s="309">
        <v>94457</v>
      </c>
      <c r="E28" s="309">
        <v>96926</v>
      </c>
      <c r="F28" s="309">
        <v>99395</v>
      </c>
      <c r="G28" s="309">
        <v>101864</v>
      </c>
      <c r="H28" s="309">
        <v>104333</v>
      </c>
      <c r="I28" s="309">
        <v>106802</v>
      </c>
      <c r="J28" s="309">
        <v>2469</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A3" sqref="A1:XFD3"/>
    </sheetView>
  </sheetViews>
  <sheetFormatPr defaultRowHeight="12.5" x14ac:dyDescent="0.25"/>
  <cols>
    <col min="2" max="7" width="11.26953125" bestFit="1" customWidth="1"/>
    <col min="8" max="9" width="12.26953125" bestFit="1" customWidth="1"/>
    <col min="10" max="10" width="10.26953125" bestFit="1" customWidth="1"/>
  </cols>
  <sheetData>
    <row r="1" spans="1:10" x14ac:dyDescent="0.25">
      <c r="A1" s="319" t="s">
        <v>129</v>
      </c>
      <c r="B1" s="319"/>
      <c r="C1" s="319"/>
    </row>
    <row r="3" spans="1:10" s="124" customFormat="1" x14ac:dyDescent="0.25">
      <c r="A3" s="156" t="s">
        <v>47</v>
      </c>
      <c r="B3" s="157" t="s">
        <v>48</v>
      </c>
      <c r="C3" s="157" t="s">
        <v>49</v>
      </c>
      <c r="D3" s="157" t="s">
        <v>50</v>
      </c>
      <c r="E3" s="157" t="s">
        <v>51</v>
      </c>
      <c r="F3" s="157" t="s">
        <v>52</v>
      </c>
      <c r="G3" s="157" t="s">
        <v>53</v>
      </c>
      <c r="H3" s="157" t="s">
        <v>54</v>
      </c>
      <c r="I3" s="157" t="s">
        <v>55</v>
      </c>
      <c r="J3" s="157" t="s">
        <v>56</v>
      </c>
    </row>
    <row r="4" spans="1:10" x14ac:dyDescent="0.25">
      <c r="A4">
        <v>1</v>
      </c>
      <c r="B4" s="222">
        <v>24823</v>
      </c>
      <c r="C4" s="222">
        <v>25660</v>
      </c>
      <c r="D4" s="222">
        <v>26497</v>
      </c>
      <c r="E4" s="222">
        <v>27334</v>
      </c>
      <c r="F4" s="222">
        <v>28171</v>
      </c>
      <c r="G4" s="222">
        <v>29008</v>
      </c>
      <c r="H4" s="222">
        <v>29845</v>
      </c>
      <c r="I4" s="222">
        <v>30682</v>
      </c>
      <c r="J4" s="222">
        <v>837</v>
      </c>
    </row>
    <row r="5" spans="1:10" x14ac:dyDescent="0.25">
      <c r="A5">
        <v>2</v>
      </c>
      <c r="B5" s="222">
        <v>25770</v>
      </c>
      <c r="C5" s="222">
        <v>26649</v>
      </c>
      <c r="D5" s="222">
        <v>27528</v>
      </c>
      <c r="E5" s="222">
        <v>28407</v>
      </c>
      <c r="F5" s="222">
        <v>29286</v>
      </c>
      <c r="G5" s="222">
        <v>30165</v>
      </c>
      <c r="H5" s="222">
        <v>31044</v>
      </c>
      <c r="I5" s="222">
        <v>31923</v>
      </c>
      <c r="J5" s="222">
        <v>879</v>
      </c>
    </row>
    <row r="6" spans="1:10" x14ac:dyDescent="0.25">
      <c r="A6">
        <v>3</v>
      </c>
      <c r="B6" s="222">
        <v>27057</v>
      </c>
      <c r="C6" s="222">
        <v>27975</v>
      </c>
      <c r="D6" s="222">
        <v>28893</v>
      </c>
      <c r="E6" s="222">
        <v>29811</v>
      </c>
      <c r="F6" s="222">
        <v>30729</v>
      </c>
      <c r="G6" s="222">
        <v>31647</v>
      </c>
      <c r="H6" s="222">
        <v>32565</v>
      </c>
      <c r="I6" s="222">
        <v>33483</v>
      </c>
      <c r="J6" s="222">
        <v>918</v>
      </c>
    </row>
    <row r="7" spans="1:10" x14ac:dyDescent="0.25">
      <c r="A7">
        <v>4</v>
      </c>
      <c r="B7" s="222">
        <v>28238</v>
      </c>
      <c r="C7" s="222">
        <v>29210</v>
      </c>
      <c r="D7" s="222">
        <v>30182</v>
      </c>
      <c r="E7" s="222">
        <v>31154</v>
      </c>
      <c r="F7" s="222">
        <v>32126</v>
      </c>
      <c r="G7" s="222">
        <v>33098</v>
      </c>
      <c r="H7" s="222">
        <v>34070</v>
      </c>
      <c r="I7" s="222">
        <v>35042</v>
      </c>
      <c r="J7" s="222">
        <v>972</v>
      </c>
    </row>
    <row r="8" spans="1:10" x14ac:dyDescent="0.25">
      <c r="A8">
        <v>5</v>
      </c>
      <c r="B8" s="222">
        <v>29589</v>
      </c>
      <c r="C8" s="222">
        <v>30607</v>
      </c>
      <c r="D8" s="222">
        <v>31625</v>
      </c>
      <c r="E8" s="222">
        <v>32643</v>
      </c>
      <c r="F8" s="222">
        <v>33661</v>
      </c>
      <c r="G8" s="222">
        <v>34679</v>
      </c>
      <c r="H8" s="222">
        <v>35697</v>
      </c>
      <c r="I8" s="222">
        <v>36715</v>
      </c>
      <c r="J8" s="222">
        <v>1018</v>
      </c>
    </row>
    <row r="9" spans="1:10" x14ac:dyDescent="0.25">
      <c r="A9">
        <v>6</v>
      </c>
      <c r="B9" s="222">
        <v>31245</v>
      </c>
      <c r="C9" s="222">
        <v>32303</v>
      </c>
      <c r="D9" s="222">
        <v>33361</v>
      </c>
      <c r="E9" s="222">
        <v>34419</v>
      </c>
      <c r="F9" s="222">
        <v>35477</v>
      </c>
      <c r="G9" s="222">
        <v>36535</v>
      </c>
      <c r="H9" s="222">
        <v>37593</v>
      </c>
      <c r="I9" s="222">
        <v>38651</v>
      </c>
      <c r="J9" s="222">
        <v>1058</v>
      </c>
    </row>
    <row r="10" spans="1:10" x14ac:dyDescent="0.25">
      <c r="A10">
        <v>7</v>
      </c>
      <c r="B10" s="222">
        <v>32972</v>
      </c>
      <c r="C10" s="222">
        <v>34082</v>
      </c>
      <c r="D10" s="222">
        <v>35192</v>
      </c>
      <c r="E10" s="222">
        <v>36302</v>
      </c>
      <c r="F10" s="222">
        <v>37412</v>
      </c>
      <c r="G10" s="222">
        <v>38522</v>
      </c>
      <c r="H10" s="222">
        <v>39632</v>
      </c>
      <c r="I10" s="222">
        <v>40742</v>
      </c>
      <c r="J10" s="222">
        <v>1110</v>
      </c>
    </row>
    <row r="11" spans="1:10" x14ac:dyDescent="0.25">
      <c r="A11">
        <v>8</v>
      </c>
      <c r="B11" s="222">
        <v>34831</v>
      </c>
      <c r="C11" s="222">
        <v>35983</v>
      </c>
      <c r="D11" s="222">
        <v>37135</v>
      </c>
      <c r="E11" s="222">
        <v>38287</v>
      </c>
      <c r="F11" s="222">
        <v>39439</v>
      </c>
      <c r="G11" s="222">
        <v>40591</v>
      </c>
      <c r="H11" s="222">
        <v>41743</v>
      </c>
      <c r="I11" s="222">
        <v>42895</v>
      </c>
      <c r="J11" s="222">
        <v>1152</v>
      </c>
    </row>
    <row r="12" spans="1:10" x14ac:dyDescent="0.25">
      <c r="A12">
        <v>9</v>
      </c>
      <c r="B12" s="222">
        <v>36772</v>
      </c>
      <c r="C12" s="222">
        <v>37976</v>
      </c>
      <c r="D12" s="222">
        <v>39180</v>
      </c>
      <c r="E12" s="222">
        <v>40384</v>
      </c>
      <c r="F12" s="222">
        <v>41588</v>
      </c>
      <c r="G12" s="222">
        <v>42792</v>
      </c>
      <c r="H12" s="222">
        <v>43996</v>
      </c>
      <c r="I12" s="222">
        <v>45200</v>
      </c>
      <c r="J12" s="222">
        <v>1204</v>
      </c>
    </row>
    <row r="13" spans="1:10" x14ac:dyDescent="0.25">
      <c r="A13">
        <v>10</v>
      </c>
      <c r="B13" s="222">
        <v>38875</v>
      </c>
      <c r="C13" s="222">
        <v>40137</v>
      </c>
      <c r="D13" s="222">
        <v>41399</v>
      </c>
      <c r="E13" s="222">
        <v>42661</v>
      </c>
      <c r="F13" s="222">
        <v>43923</v>
      </c>
      <c r="G13" s="222">
        <v>45185</v>
      </c>
      <c r="H13" s="222">
        <v>46447</v>
      </c>
      <c r="I13" s="222">
        <v>47709</v>
      </c>
      <c r="J13" s="222">
        <v>1262</v>
      </c>
    </row>
    <row r="14" spans="1:10" x14ac:dyDescent="0.25">
      <c r="A14">
        <v>11</v>
      </c>
      <c r="B14" s="222">
        <v>41130</v>
      </c>
      <c r="C14" s="222">
        <v>42455</v>
      </c>
      <c r="D14" s="222">
        <v>43780</v>
      </c>
      <c r="E14" s="222">
        <v>45105</v>
      </c>
      <c r="F14" s="222">
        <v>46430</v>
      </c>
      <c r="G14" s="222">
        <v>47755</v>
      </c>
      <c r="H14" s="222">
        <v>49080</v>
      </c>
      <c r="I14" s="222">
        <v>50405</v>
      </c>
      <c r="J14" s="222">
        <v>1325</v>
      </c>
    </row>
    <row r="15" spans="1:10" x14ac:dyDescent="0.25">
      <c r="A15">
        <v>12</v>
      </c>
      <c r="B15" s="222">
        <v>43484</v>
      </c>
      <c r="C15" s="222">
        <v>44855</v>
      </c>
      <c r="D15" s="222">
        <v>46226</v>
      </c>
      <c r="E15" s="222">
        <v>47597</v>
      </c>
      <c r="F15" s="222">
        <v>48968</v>
      </c>
      <c r="G15" s="222">
        <v>50339</v>
      </c>
      <c r="H15" s="222">
        <v>51710</v>
      </c>
      <c r="I15" s="222">
        <v>53081</v>
      </c>
      <c r="J15" s="222">
        <v>1371</v>
      </c>
    </row>
    <row r="16" spans="1:10" x14ac:dyDescent="0.25">
      <c r="A16">
        <v>13</v>
      </c>
      <c r="B16" s="222">
        <v>46062</v>
      </c>
      <c r="C16" s="222">
        <v>47497</v>
      </c>
      <c r="D16" s="222">
        <v>48932</v>
      </c>
      <c r="E16" s="222">
        <v>50367</v>
      </c>
      <c r="F16" s="222">
        <v>51802</v>
      </c>
      <c r="G16" s="222">
        <v>53237</v>
      </c>
      <c r="H16" s="222">
        <v>54672</v>
      </c>
      <c r="I16" s="222">
        <v>56107</v>
      </c>
      <c r="J16" s="222">
        <v>1435</v>
      </c>
    </row>
    <row r="17" spans="1:10" x14ac:dyDescent="0.25">
      <c r="A17">
        <v>14</v>
      </c>
      <c r="B17" s="222">
        <v>48728</v>
      </c>
      <c r="C17" s="222">
        <v>50222</v>
      </c>
      <c r="D17" s="222">
        <v>51716</v>
      </c>
      <c r="E17" s="222">
        <v>53210</v>
      </c>
      <c r="F17" s="222">
        <v>54704</v>
      </c>
      <c r="G17" s="222">
        <v>56198</v>
      </c>
      <c r="H17" s="222">
        <v>57692</v>
      </c>
      <c r="I17" s="222">
        <v>59186</v>
      </c>
      <c r="J17" s="222">
        <v>1494</v>
      </c>
    </row>
    <row r="18" spans="1:10" x14ac:dyDescent="0.25">
      <c r="A18">
        <v>15</v>
      </c>
      <c r="B18" s="222">
        <v>51558</v>
      </c>
      <c r="C18" s="222">
        <v>53115</v>
      </c>
      <c r="D18" s="222">
        <v>54672</v>
      </c>
      <c r="E18" s="222">
        <v>56229</v>
      </c>
      <c r="F18" s="222">
        <v>57786</v>
      </c>
      <c r="G18" s="222">
        <v>59343</v>
      </c>
      <c r="H18" s="222">
        <v>60900</v>
      </c>
      <c r="I18" s="222">
        <v>62457</v>
      </c>
      <c r="J18" s="222">
        <v>1557</v>
      </c>
    </row>
    <row r="19" spans="1:10" x14ac:dyDescent="0.25">
      <c r="A19">
        <v>16</v>
      </c>
      <c r="B19" s="222">
        <v>54446</v>
      </c>
      <c r="C19" s="222">
        <v>56075</v>
      </c>
      <c r="D19" s="222">
        <v>57704</v>
      </c>
      <c r="E19" s="222">
        <v>59333</v>
      </c>
      <c r="F19" s="222">
        <v>60962</v>
      </c>
      <c r="G19" s="222">
        <v>62591</v>
      </c>
      <c r="H19" s="222">
        <v>64220</v>
      </c>
      <c r="I19" s="222">
        <v>65849</v>
      </c>
      <c r="J19" s="222">
        <v>1629</v>
      </c>
    </row>
    <row r="20" spans="1:10" x14ac:dyDescent="0.25">
      <c r="A20">
        <v>17</v>
      </c>
      <c r="B20" s="222">
        <v>57511</v>
      </c>
      <c r="C20" s="222">
        <v>59232</v>
      </c>
      <c r="D20" s="222">
        <v>60953</v>
      </c>
      <c r="E20" s="222">
        <v>62674</v>
      </c>
      <c r="F20" s="222">
        <v>64395</v>
      </c>
      <c r="G20" s="222">
        <v>66116</v>
      </c>
      <c r="H20" s="222">
        <v>67837</v>
      </c>
      <c r="I20" s="222">
        <v>69558</v>
      </c>
      <c r="J20" s="222">
        <v>1721</v>
      </c>
    </row>
    <row r="21" spans="1:10" x14ac:dyDescent="0.25">
      <c r="A21">
        <v>18</v>
      </c>
      <c r="B21" s="222">
        <v>60832</v>
      </c>
      <c r="C21" s="222">
        <v>62630</v>
      </c>
      <c r="D21" s="222">
        <v>64428</v>
      </c>
      <c r="E21" s="222">
        <v>66226</v>
      </c>
      <c r="F21" s="222">
        <v>68024</v>
      </c>
      <c r="G21" s="222">
        <v>69822</v>
      </c>
      <c r="H21" s="222">
        <v>71620</v>
      </c>
      <c r="I21" s="222">
        <v>73418</v>
      </c>
      <c r="J21" s="222">
        <v>1798</v>
      </c>
    </row>
    <row r="22" spans="1:10" x14ac:dyDescent="0.25">
      <c r="A22">
        <v>19</v>
      </c>
      <c r="B22" s="222">
        <v>64092</v>
      </c>
      <c r="C22" s="222">
        <v>65979</v>
      </c>
      <c r="D22" s="222">
        <v>67866</v>
      </c>
      <c r="E22" s="222">
        <v>69753</v>
      </c>
      <c r="F22" s="222">
        <v>71640</v>
      </c>
      <c r="G22" s="222">
        <v>73527</v>
      </c>
      <c r="H22" s="222">
        <v>75414</v>
      </c>
      <c r="I22" s="222">
        <v>77301</v>
      </c>
      <c r="J22" s="222">
        <v>1887</v>
      </c>
    </row>
    <row r="23" spans="1:10" x14ac:dyDescent="0.25">
      <c r="A23">
        <v>20</v>
      </c>
      <c r="B23" s="222">
        <v>67445</v>
      </c>
      <c r="C23" s="222">
        <v>69406</v>
      </c>
      <c r="D23" s="222">
        <v>71367</v>
      </c>
      <c r="E23" s="222">
        <v>73328</v>
      </c>
      <c r="F23" s="222">
        <v>75289</v>
      </c>
      <c r="G23" s="222">
        <v>77250</v>
      </c>
      <c r="H23" s="222">
        <v>79211</v>
      </c>
      <c r="I23" s="222">
        <v>81172</v>
      </c>
      <c r="J23" s="222">
        <v>1961</v>
      </c>
    </row>
    <row r="24" spans="1:10" x14ac:dyDescent="0.25">
      <c r="A24">
        <v>21</v>
      </c>
      <c r="B24" s="222">
        <v>71061</v>
      </c>
      <c r="C24" s="222">
        <v>73113</v>
      </c>
      <c r="D24" s="222">
        <v>75165</v>
      </c>
      <c r="E24" s="222">
        <v>77217</v>
      </c>
      <c r="F24" s="222">
        <v>79269</v>
      </c>
      <c r="G24" s="222">
        <v>81321</v>
      </c>
      <c r="H24" s="222">
        <v>83373</v>
      </c>
      <c r="I24" s="222">
        <v>85425</v>
      </c>
      <c r="J24" s="222">
        <v>2052</v>
      </c>
    </row>
    <row r="25" spans="1:10" x14ac:dyDescent="0.25">
      <c r="A25">
        <v>22</v>
      </c>
      <c r="B25" s="222">
        <v>74871</v>
      </c>
      <c r="C25" s="222">
        <v>77016</v>
      </c>
      <c r="D25" s="222">
        <v>79161</v>
      </c>
      <c r="E25" s="222">
        <v>81306</v>
      </c>
      <c r="F25" s="222">
        <v>83451</v>
      </c>
      <c r="G25" s="222">
        <v>85596</v>
      </c>
      <c r="H25" s="222">
        <v>87741</v>
      </c>
      <c r="I25" s="222">
        <v>89886</v>
      </c>
      <c r="J25" s="222">
        <v>2145</v>
      </c>
    </row>
    <row r="26" spans="1:10" x14ac:dyDescent="0.25">
      <c r="A26">
        <v>23</v>
      </c>
      <c r="B26" s="222">
        <v>78875</v>
      </c>
      <c r="C26" s="222">
        <v>81114</v>
      </c>
      <c r="D26" s="222">
        <v>83353</v>
      </c>
      <c r="E26" s="222">
        <v>85592</v>
      </c>
      <c r="F26" s="222">
        <v>87831</v>
      </c>
      <c r="G26" s="222">
        <v>90070</v>
      </c>
      <c r="H26" s="222">
        <v>92309</v>
      </c>
      <c r="I26" s="222">
        <v>94548</v>
      </c>
      <c r="J26" s="222">
        <v>2239</v>
      </c>
    </row>
    <row r="27" spans="1:10" x14ac:dyDescent="0.25">
      <c r="A27">
        <v>24</v>
      </c>
      <c r="B27" s="222">
        <v>83168</v>
      </c>
      <c r="C27" s="222">
        <v>85486</v>
      </c>
      <c r="D27" s="222">
        <v>87804</v>
      </c>
      <c r="E27" s="222">
        <v>90122</v>
      </c>
      <c r="F27" s="222">
        <v>92440</v>
      </c>
      <c r="G27" s="222">
        <v>94758</v>
      </c>
      <c r="H27" s="222">
        <v>97076</v>
      </c>
      <c r="I27" s="222">
        <v>99394</v>
      </c>
      <c r="J27" s="222">
        <v>2318</v>
      </c>
    </row>
    <row r="28" spans="1:10" x14ac:dyDescent="0.25">
      <c r="A28">
        <v>25</v>
      </c>
      <c r="B28" s="222">
        <v>87764</v>
      </c>
      <c r="C28" s="222">
        <v>90185</v>
      </c>
      <c r="D28" s="222">
        <v>92606</v>
      </c>
      <c r="E28" s="222">
        <v>95027</v>
      </c>
      <c r="F28" s="222">
        <v>97448</v>
      </c>
      <c r="G28" s="222">
        <v>99869</v>
      </c>
      <c r="H28" s="222">
        <v>102290</v>
      </c>
      <c r="I28" s="222">
        <v>104711</v>
      </c>
      <c r="J28" s="222">
        <v>2421</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J11" sqref="B11:J11"/>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19" t="s">
        <v>103</v>
      </c>
      <c r="B1" s="319"/>
      <c r="C1" s="319"/>
    </row>
    <row r="3" spans="1:10" x14ac:dyDescent="0.25">
      <c r="A3" s="156" t="s">
        <v>47</v>
      </c>
      <c r="B3" s="157" t="s">
        <v>48</v>
      </c>
      <c r="C3" s="157" t="s">
        <v>49</v>
      </c>
      <c r="D3" s="157" t="s">
        <v>50</v>
      </c>
      <c r="E3" s="157" t="s">
        <v>51</v>
      </c>
      <c r="F3" s="157" t="s">
        <v>52</v>
      </c>
      <c r="G3" s="157" t="s">
        <v>53</v>
      </c>
      <c r="H3" s="157" t="s">
        <v>54</v>
      </c>
      <c r="I3" s="157" t="s">
        <v>55</v>
      </c>
      <c r="J3" s="157" t="s">
        <v>56</v>
      </c>
    </row>
    <row r="4" spans="1:10" x14ac:dyDescent="0.25">
      <c r="A4" s="169">
        <v>1</v>
      </c>
      <c r="B4" s="171">
        <v>24336</v>
      </c>
      <c r="C4" s="170">
        <v>25157</v>
      </c>
      <c r="D4" s="170">
        <v>25978</v>
      </c>
      <c r="E4" s="170">
        <v>26799</v>
      </c>
      <c r="F4" s="170">
        <v>27620</v>
      </c>
      <c r="G4" s="170">
        <v>28441</v>
      </c>
      <c r="H4" s="170">
        <v>29262</v>
      </c>
      <c r="I4" s="170">
        <v>30083</v>
      </c>
      <c r="J4" s="170">
        <v>821</v>
      </c>
    </row>
    <row r="5" spans="1:10" x14ac:dyDescent="0.25">
      <c r="A5" s="169">
        <v>2</v>
      </c>
      <c r="B5" s="170">
        <v>25265</v>
      </c>
      <c r="C5" s="170">
        <v>26127</v>
      </c>
      <c r="D5" s="170">
        <v>26989</v>
      </c>
      <c r="E5" s="170">
        <v>27851</v>
      </c>
      <c r="F5" s="170">
        <v>28713</v>
      </c>
      <c r="G5" s="170">
        <v>29575</v>
      </c>
      <c r="H5" s="170">
        <v>30437</v>
      </c>
      <c r="I5" s="170">
        <v>31299</v>
      </c>
      <c r="J5" s="170">
        <v>862</v>
      </c>
    </row>
    <row r="6" spans="1:10" x14ac:dyDescent="0.25">
      <c r="A6" s="169">
        <v>3</v>
      </c>
      <c r="B6" s="170">
        <v>26526</v>
      </c>
      <c r="C6" s="170">
        <v>27426</v>
      </c>
      <c r="D6" s="170">
        <v>28326</v>
      </c>
      <c r="E6" s="170">
        <v>29226</v>
      </c>
      <c r="F6" s="170">
        <v>30126</v>
      </c>
      <c r="G6" s="170">
        <v>31026</v>
      </c>
      <c r="H6" s="170">
        <v>31926</v>
      </c>
      <c r="I6" s="170">
        <v>32826</v>
      </c>
      <c r="J6" s="170">
        <v>900</v>
      </c>
    </row>
    <row r="7" spans="1:10" x14ac:dyDescent="0.25">
      <c r="A7" s="169">
        <v>4</v>
      </c>
      <c r="B7" s="170">
        <v>27684</v>
      </c>
      <c r="C7" s="170">
        <v>28637</v>
      </c>
      <c r="D7" s="170">
        <v>29590</v>
      </c>
      <c r="E7" s="170">
        <v>30543</v>
      </c>
      <c r="F7" s="170">
        <v>31496</v>
      </c>
      <c r="G7" s="170">
        <v>32449</v>
      </c>
      <c r="H7" s="170">
        <v>33402</v>
      </c>
      <c r="I7" s="170">
        <v>34355</v>
      </c>
      <c r="J7" s="170">
        <v>953</v>
      </c>
    </row>
    <row r="8" spans="1:10" x14ac:dyDescent="0.25">
      <c r="A8" s="169">
        <v>5</v>
      </c>
      <c r="B8" s="170">
        <v>29009</v>
      </c>
      <c r="C8" s="170">
        <v>30007</v>
      </c>
      <c r="D8" s="170">
        <v>31005</v>
      </c>
      <c r="E8" s="170">
        <v>32003</v>
      </c>
      <c r="F8" s="170">
        <v>33001</v>
      </c>
      <c r="G8" s="170">
        <v>33999</v>
      </c>
      <c r="H8" s="170">
        <v>34997</v>
      </c>
      <c r="I8" s="170">
        <v>35995</v>
      </c>
      <c r="J8" s="170">
        <v>998</v>
      </c>
    </row>
    <row r="9" spans="1:10" x14ac:dyDescent="0.25">
      <c r="A9" s="169">
        <v>6</v>
      </c>
      <c r="B9" s="170">
        <v>30632</v>
      </c>
      <c r="C9" s="170">
        <v>31669</v>
      </c>
      <c r="D9" s="170">
        <v>32706</v>
      </c>
      <c r="E9" s="170">
        <v>33743</v>
      </c>
      <c r="F9" s="170">
        <v>34780</v>
      </c>
      <c r="G9" s="170">
        <v>35817</v>
      </c>
      <c r="H9" s="170">
        <v>36854</v>
      </c>
      <c r="I9" s="170">
        <v>37891</v>
      </c>
      <c r="J9" s="170">
        <v>1037</v>
      </c>
    </row>
    <row r="10" spans="1:10" x14ac:dyDescent="0.25">
      <c r="A10" s="169">
        <v>7</v>
      </c>
      <c r="B10" s="170">
        <v>32325</v>
      </c>
      <c r="C10" s="170">
        <v>33413</v>
      </c>
      <c r="D10" s="170">
        <v>34501</v>
      </c>
      <c r="E10" s="170">
        <v>35589</v>
      </c>
      <c r="F10" s="170">
        <v>36677</v>
      </c>
      <c r="G10" s="170">
        <v>37765</v>
      </c>
      <c r="H10" s="170">
        <v>38853</v>
      </c>
      <c r="I10" s="170">
        <v>39941</v>
      </c>
      <c r="J10" s="170">
        <v>1088</v>
      </c>
    </row>
    <row r="11" spans="1:10" x14ac:dyDescent="0.25">
      <c r="A11" s="169">
        <v>8</v>
      </c>
      <c r="B11" s="170">
        <v>34148</v>
      </c>
      <c r="C11" s="170">
        <v>35277</v>
      </c>
      <c r="D11" s="170">
        <v>36406</v>
      </c>
      <c r="E11" s="170">
        <v>37535</v>
      </c>
      <c r="F11" s="170">
        <v>38664</v>
      </c>
      <c r="G11" s="170">
        <v>39793</v>
      </c>
      <c r="H11" s="170">
        <v>40922</v>
      </c>
      <c r="I11" s="170">
        <v>42051</v>
      </c>
      <c r="J11" s="170">
        <v>1129</v>
      </c>
    </row>
    <row r="12" spans="1:10" x14ac:dyDescent="0.25">
      <c r="A12" s="169">
        <v>9</v>
      </c>
      <c r="B12" s="170">
        <v>36051</v>
      </c>
      <c r="C12" s="170">
        <v>37231</v>
      </c>
      <c r="D12" s="170">
        <v>38411</v>
      </c>
      <c r="E12" s="170">
        <v>39591</v>
      </c>
      <c r="F12" s="170">
        <v>40771</v>
      </c>
      <c r="G12" s="170">
        <v>41951</v>
      </c>
      <c r="H12" s="170">
        <v>43131</v>
      </c>
      <c r="I12" s="170">
        <v>44311</v>
      </c>
      <c r="J12" s="170">
        <v>1180</v>
      </c>
    </row>
    <row r="13" spans="1:10" x14ac:dyDescent="0.25">
      <c r="A13" s="169">
        <v>10</v>
      </c>
      <c r="B13" s="170">
        <v>38113</v>
      </c>
      <c r="C13" s="170">
        <v>39350</v>
      </c>
      <c r="D13" s="170">
        <v>40587</v>
      </c>
      <c r="E13" s="170">
        <v>41824</v>
      </c>
      <c r="F13" s="170">
        <v>43061</v>
      </c>
      <c r="G13" s="170">
        <v>44298</v>
      </c>
      <c r="H13" s="170">
        <v>45535</v>
      </c>
      <c r="I13" s="170">
        <v>46772</v>
      </c>
      <c r="J13" s="170">
        <v>1237</v>
      </c>
    </row>
    <row r="14" spans="1:10" x14ac:dyDescent="0.25">
      <c r="A14" s="169">
        <v>11</v>
      </c>
      <c r="B14" s="170">
        <v>40324</v>
      </c>
      <c r="C14" s="170">
        <v>41623</v>
      </c>
      <c r="D14" s="170">
        <v>42922</v>
      </c>
      <c r="E14" s="170">
        <v>44221</v>
      </c>
      <c r="F14" s="170">
        <v>45520</v>
      </c>
      <c r="G14" s="170">
        <v>46819</v>
      </c>
      <c r="H14" s="170">
        <v>48118</v>
      </c>
      <c r="I14" s="170">
        <v>49417</v>
      </c>
      <c r="J14" s="170">
        <v>1299</v>
      </c>
    </row>
    <row r="15" spans="1:10" x14ac:dyDescent="0.25">
      <c r="A15" s="169">
        <v>12</v>
      </c>
      <c r="B15" s="170">
        <v>42631</v>
      </c>
      <c r="C15" s="170">
        <v>43975</v>
      </c>
      <c r="D15" s="170">
        <v>45319</v>
      </c>
      <c r="E15" s="170">
        <v>46663</v>
      </c>
      <c r="F15" s="170">
        <v>48007</v>
      </c>
      <c r="G15" s="170">
        <v>49351</v>
      </c>
      <c r="H15" s="170">
        <v>50695</v>
      </c>
      <c r="I15" s="170">
        <v>52039</v>
      </c>
      <c r="J15" s="170">
        <v>1344</v>
      </c>
    </row>
    <row r="16" spans="1:10" x14ac:dyDescent="0.25">
      <c r="A16" s="169">
        <v>13</v>
      </c>
      <c r="B16" s="170">
        <v>45159</v>
      </c>
      <c r="C16" s="170">
        <v>46566</v>
      </c>
      <c r="D16" s="170">
        <v>47973</v>
      </c>
      <c r="E16" s="170">
        <v>49380</v>
      </c>
      <c r="F16" s="170">
        <v>50787</v>
      </c>
      <c r="G16" s="170">
        <v>52194</v>
      </c>
      <c r="H16" s="170">
        <v>53601</v>
      </c>
      <c r="I16" s="170">
        <v>55008</v>
      </c>
      <c r="J16" s="170">
        <v>1407</v>
      </c>
    </row>
    <row r="17" spans="1:10" x14ac:dyDescent="0.25">
      <c r="A17" s="169">
        <v>14</v>
      </c>
      <c r="B17" s="170">
        <v>47773</v>
      </c>
      <c r="C17" s="170">
        <v>49238</v>
      </c>
      <c r="D17" s="170">
        <v>50703</v>
      </c>
      <c r="E17" s="170">
        <v>52168</v>
      </c>
      <c r="F17" s="170">
        <v>53633</v>
      </c>
      <c r="G17" s="170">
        <v>55098</v>
      </c>
      <c r="H17" s="170">
        <v>56563</v>
      </c>
      <c r="I17" s="170">
        <v>58028</v>
      </c>
      <c r="J17" s="170">
        <v>1465</v>
      </c>
    </row>
    <row r="18" spans="1:10" x14ac:dyDescent="0.25">
      <c r="A18" s="169">
        <v>15</v>
      </c>
      <c r="B18" s="170">
        <v>50547</v>
      </c>
      <c r="C18" s="170">
        <v>52073</v>
      </c>
      <c r="D18" s="170">
        <v>53599</v>
      </c>
      <c r="E18" s="170">
        <v>55125</v>
      </c>
      <c r="F18" s="170">
        <v>56651</v>
      </c>
      <c r="G18" s="170">
        <v>58177</v>
      </c>
      <c r="H18" s="170">
        <v>59703</v>
      </c>
      <c r="I18" s="170">
        <v>61229</v>
      </c>
      <c r="J18" s="170">
        <v>1526</v>
      </c>
    </row>
    <row r="19" spans="1:10" x14ac:dyDescent="0.25">
      <c r="A19" s="169">
        <v>16</v>
      </c>
      <c r="B19" s="170">
        <v>53378</v>
      </c>
      <c r="C19" s="170">
        <v>54975</v>
      </c>
      <c r="D19" s="170">
        <v>56572</v>
      </c>
      <c r="E19" s="170">
        <v>58169</v>
      </c>
      <c r="F19" s="170">
        <v>59766</v>
      </c>
      <c r="G19" s="170">
        <v>61363</v>
      </c>
      <c r="H19" s="170">
        <v>62960</v>
      </c>
      <c r="I19" s="170">
        <v>64557</v>
      </c>
      <c r="J19" s="170">
        <v>1597</v>
      </c>
    </row>
    <row r="20" spans="1:10" x14ac:dyDescent="0.25">
      <c r="A20" s="169">
        <v>17</v>
      </c>
      <c r="B20" s="170">
        <v>56383</v>
      </c>
      <c r="C20" s="170">
        <v>58070</v>
      </c>
      <c r="D20" s="170">
        <v>59757</v>
      </c>
      <c r="E20" s="170">
        <v>61444</v>
      </c>
      <c r="F20" s="170">
        <v>63131</v>
      </c>
      <c r="G20" s="170">
        <v>64818</v>
      </c>
      <c r="H20" s="170">
        <v>66505</v>
      </c>
      <c r="I20" s="170">
        <v>68192</v>
      </c>
      <c r="J20" s="170">
        <v>1687</v>
      </c>
    </row>
    <row r="21" spans="1:10" x14ac:dyDescent="0.25">
      <c r="A21" s="169">
        <v>18</v>
      </c>
      <c r="B21" s="170">
        <v>59639</v>
      </c>
      <c r="C21" s="170">
        <v>61402</v>
      </c>
      <c r="D21" s="170">
        <v>63165</v>
      </c>
      <c r="E21" s="170">
        <v>64928</v>
      </c>
      <c r="F21" s="170">
        <v>66691</v>
      </c>
      <c r="G21" s="170">
        <v>68454</v>
      </c>
      <c r="H21" s="170">
        <v>70217</v>
      </c>
      <c r="I21" s="170">
        <v>71980</v>
      </c>
      <c r="J21" s="170">
        <v>1763</v>
      </c>
    </row>
    <row r="22" spans="1:10" x14ac:dyDescent="0.25">
      <c r="A22" s="169">
        <v>19</v>
      </c>
      <c r="B22" s="170">
        <v>62835</v>
      </c>
      <c r="C22" s="170">
        <v>64685</v>
      </c>
      <c r="D22" s="170">
        <v>66535</v>
      </c>
      <c r="E22" s="170">
        <v>68385</v>
      </c>
      <c r="F22" s="170">
        <v>70235</v>
      </c>
      <c r="G22" s="170">
        <v>72085</v>
      </c>
      <c r="H22" s="170">
        <v>73935</v>
      </c>
      <c r="I22" s="170">
        <v>75785</v>
      </c>
      <c r="J22" s="170">
        <v>1850</v>
      </c>
    </row>
    <row r="23" spans="1:10" x14ac:dyDescent="0.25">
      <c r="A23" s="169">
        <v>20</v>
      </c>
      <c r="B23" s="170">
        <v>66123</v>
      </c>
      <c r="C23" s="170">
        <v>68045</v>
      </c>
      <c r="D23" s="170">
        <v>69967</v>
      </c>
      <c r="E23" s="170">
        <v>71889</v>
      </c>
      <c r="F23" s="170">
        <v>73811</v>
      </c>
      <c r="G23" s="170">
        <v>75733</v>
      </c>
      <c r="H23" s="170">
        <v>77655</v>
      </c>
      <c r="I23" s="170">
        <v>79577</v>
      </c>
      <c r="J23" s="170">
        <v>1922</v>
      </c>
    </row>
    <row r="24" spans="1:10" x14ac:dyDescent="0.25">
      <c r="A24" s="169">
        <v>21</v>
      </c>
      <c r="B24" s="170">
        <v>69668</v>
      </c>
      <c r="C24" s="170">
        <v>71680</v>
      </c>
      <c r="D24" s="170">
        <v>73692</v>
      </c>
      <c r="E24" s="170">
        <v>75704</v>
      </c>
      <c r="F24" s="170">
        <v>77716</v>
      </c>
      <c r="G24" s="170">
        <v>79728</v>
      </c>
      <c r="H24" s="170">
        <v>81740</v>
      </c>
      <c r="I24" s="170">
        <v>83752</v>
      </c>
      <c r="J24" s="170">
        <v>2012</v>
      </c>
    </row>
    <row r="25" spans="1:10" x14ac:dyDescent="0.25">
      <c r="A25" s="169">
        <v>22</v>
      </c>
      <c r="B25" s="170">
        <v>73403</v>
      </c>
      <c r="C25" s="170">
        <v>75506</v>
      </c>
      <c r="D25" s="170">
        <v>77609</v>
      </c>
      <c r="E25" s="170">
        <v>79712</v>
      </c>
      <c r="F25" s="170">
        <v>81815</v>
      </c>
      <c r="G25" s="170">
        <v>83918</v>
      </c>
      <c r="H25" s="170">
        <v>86021</v>
      </c>
      <c r="I25" s="170">
        <v>88124</v>
      </c>
      <c r="J25" s="170">
        <v>2103</v>
      </c>
    </row>
    <row r="26" spans="1:10" x14ac:dyDescent="0.25">
      <c r="A26" s="169">
        <v>23</v>
      </c>
      <c r="B26" s="170">
        <v>77328</v>
      </c>
      <c r="C26" s="170">
        <v>79523</v>
      </c>
      <c r="D26" s="170">
        <v>81718</v>
      </c>
      <c r="E26" s="170">
        <v>83913</v>
      </c>
      <c r="F26" s="170">
        <v>86108</v>
      </c>
      <c r="G26" s="170">
        <v>88303</v>
      </c>
      <c r="H26" s="170">
        <v>90498</v>
      </c>
      <c r="I26" s="170">
        <v>92693</v>
      </c>
      <c r="J26" s="170">
        <v>2195</v>
      </c>
    </row>
    <row r="27" spans="1:10" x14ac:dyDescent="0.25">
      <c r="A27" s="169">
        <v>24</v>
      </c>
      <c r="B27" s="170">
        <v>81537</v>
      </c>
      <c r="C27" s="170">
        <v>83810</v>
      </c>
      <c r="D27" s="170">
        <v>86083</v>
      </c>
      <c r="E27" s="170">
        <v>88356</v>
      </c>
      <c r="F27" s="170">
        <v>90629</v>
      </c>
      <c r="G27" s="170">
        <v>92902</v>
      </c>
      <c r="H27" s="170">
        <v>95175</v>
      </c>
      <c r="I27" s="170">
        <v>97448</v>
      </c>
      <c r="J27" s="170">
        <v>2273</v>
      </c>
    </row>
    <row r="28" spans="1:10" x14ac:dyDescent="0.25">
      <c r="A28" s="169">
        <v>25</v>
      </c>
      <c r="B28" s="170">
        <v>86043</v>
      </c>
      <c r="C28" s="170">
        <v>88417</v>
      </c>
      <c r="D28" s="170">
        <v>90791</v>
      </c>
      <c r="E28" s="170">
        <v>93165</v>
      </c>
      <c r="F28" s="170">
        <v>95539</v>
      </c>
      <c r="G28" s="170">
        <v>97913</v>
      </c>
      <c r="H28" s="170">
        <v>100287</v>
      </c>
      <c r="I28" s="170">
        <v>102661</v>
      </c>
      <c r="J28" s="170">
        <v>2374</v>
      </c>
    </row>
  </sheetData>
  <mergeCells count="1">
    <mergeCell ref="A1:C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19" t="s">
        <v>102</v>
      </c>
      <c r="B1" s="319"/>
      <c r="C1" s="319"/>
    </row>
    <row r="3" spans="1:10" x14ac:dyDescent="0.25">
      <c r="A3" s="156" t="s">
        <v>47</v>
      </c>
      <c r="B3" s="157" t="s">
        <v>48</v>
      </c>
      <c r="C3" s="157" t="s">
        <v>49</v>
      </c>
      <c r="D3" s="157" t="s">
        <v>50</v>
      </c>
      <c r="E3" s="157" t="s">
        <v>51</v>
      </c>
      <c r="F3" s="157" t="s">
        <v>52</v>
      </c>
      <c r="G3" s="157" t="s">
        <v>53</v>
      </c>
      <c r="H3" s="157" t="s">
        <v>54</v>
      </c>
      <c r="I3" s="157" t="s">
        <v>55</v>
      </c>
      <c r="J3" s="157" t="s">
        <v>56</v>
      </c>
    </row>
    <row r="4" spans="1:10" x14ac:dyDescent="0.25">
      <c r="A4" s="169">
        <v>1</v>
      </c>
      <c r="B4" s="171">
        <v>23859</v>
      </c>
      <c r="C4" s="170">
        <v>24664</v>
      </c>
      <c r="D4" s="170">
        <v>25469</v>
      </c>
      <c r="E4" s="170">
        <v>26274</v>
      </c>
      <c r="F4" s="170">
        <v>27079</v>
      </c>
      <c r="G4" s="170">
        <v>27884</v>
      </c>
      <c r="H4" s="170">
        <v>28689</v>
      </c>
      <c r="I4" s="170">
        <v>29494</v>
      </c>
      <c r="J4" s="170">
        <v>805</v>
      </c>
    </row>
    <row r="5" spans="1:10" x14ac:dyDescent="0.25">
      <c r="A5" s="169">
        <v>2</v>
      </c>
      <c r="B5" s="170">
        <v>24770</v>
      </c>
      <c r="C5" s="170">
        <v>25615</v>
      </c>
      <c r="D5" s="170">
        <v>26460</v>
      </c>
      <c r="E5" s="170">
        <v>27305</v>
      </c>
      <c r="F5" s="170">
        <v>28150</v>
      </c>
      <c r="G5" s="170">
        <v>28995</v>
      </c>
      <c r="H5" s="170">
        <v>29840</v>
      </c>
      <c r="I5" s="170">
        <v>30685</v>
      </c>
      <c r="J5" s="170">
        <v>845</v>
      </c>
    </row>
    <row r="6" spans="1:10" x14ac:dyDescent="0.25">
      <c r="A6" s="169">
        <v>3</v>
      </c>
      <c r="B6" s="170">
        <v>26006</v>
      </c>
      <c r="C6" s="170">
        <v>26888</v>
      </c>
      <c r="D6" s="170">
        <v>27770</v>
      </c>
      <c r="E6" s="170">
        <v>28652</v>
      </c>
      <c r="F6" s="170">
        <v>29534</v>
      </c>
      <c r="G6" s="170">
        <v>30416</v>
      </c>
      <c r="H6" s="170">
        <v>31298</v>
      </c>
      <c r="I6" s="170">
        <v>32180</v>
      </c>
      <c r="J6" s="170">
        <v>882</v>
      </c>
    </row>
    <row r="7" spans="1:10" x14ac:dyDescent="0.25">
      <c r="A7" s="169">
        <v>4</v>
      </c>
      <c r="B7" s="170">
        <v>27141</v>
      </c>
      <c r="C7" s="170">
        <v>28075</v>
      </c>
      <c r="D7" s="170">
        <v>29009</v>
      </c>
      <c r="E7" s="170">
        <v>29943</v>
      </c>
      <c r="F7" s="170">
        <v>30877</v>
      </c>
      <c r="G7" s="170">
        <v>31811</v>
      </c>
      <c r="H7" s="170">
        <v>32745</v>
      </c>
      <c r="I7" s="170">
        <v>33679</v>
      </c>
      <c r="J7" s="170">
        <v>934</v>
      </c>
    </row>
    <row r="8" spans="1:10" x14ac:dyDescent="0.25">
      <c r="A8" s="169">
        <v>5</v>
      </c>
      <c r="B8" s="170">
        <v>28440</v>
      </c>
      <c r="C8" s="170">
        <v>29418</v>
      </c>
      <c r="D8" s="170">
        <v>30396</v>
      </c>
      <c r="E8" s="170">
        <v>31374</v>
      </c>
      <c r="F8" s="170">
        <v>32352</v>
      </c>
      <c r="G8" s="170">
        <v>33330</v>
      </c>
      <c r="H8" s="170">
        <v>34308</v>
      </c>
      <c r="I8" s="170">
        <v>35286</v>
      </c>
      <c r="J8" s="170">
        <v>978</v>
      </c>
    </row>
    <row r="9" spans="1:10" x14ac:dyDescent="0.25">
      <c r="A9" s="169">
        <v>6</v>
      </c>
      <c r="B9" s="170">
        <v>30031</v>
      </c>
      <c r="C9" s="170">
        <v>31048</v>
      </c>
      <c r="D9" s="170">
        <v>32065</v>
      </c>
      <c r="E9" s="170">
        <v>33082</v>
      </c>
      <c r="F9" s="170">
        <v>34099</v>
      </c>
      <c r="G9" s="170">
        <v>35116</v>
      </c>
      <c r="H9" s="170">
        <v>36133</v>
      </c>
      <c r="I9" s="170">
        <v>37150</v>
      </c>
      <c r="J9" s="170">
        <v>1017</v>
      </c>
    </row>
    <row r="10" spans="1:10" x14ac:dyDescent="0.25">
      <c r="A10" s="169">
        <v>7</v>
      </c>
      <c r="B10" s="170">
        <v>31691</v>
      </c>
      <c r="C10" s="170">
        <v>32758</v>
      </c>
      <c r="D10" s="170">
        <v>33825</v>
      </c>
      <c r="E10" s="170">
        <v>34892</v>
      </c>
      <c r="F10" s="170">
        <v>35959</v>
      </c>
      <c r="G10" s="170">
        <v>37026</v>
      </c>
      <c r="H10" s="170">
        <v>38093</v>
      </c>
      <c r="I10" s="170">
        <v>39160</v>
      </c>
      <c r="J10" s="170">
        <v>1067</v>
      </c>
    </row>
    <row r="11" spans="1:10" x14ac:dyDescent="0.25">
      <c r="A11" s="169">
        <v>8</v>
      </c>
      <c r="B11" s="170">
        <v>33478</v>
      </c>
      <c r="C11" s="170">
        <v>34585</v>
      </c>
      <c r="D11" s="170">
        <v>35692</v>
      </c>
      <c r="E11" s="170">
        <v>36799</v>
      </c>
      <c r="F11" s="170">
        <v>37906</v>
      </c>
      <c r="G11" s="170">
        <v>39013</v>
      </c>
      <c r="H11" s="170">
        <v>40120</v>
      </c>
      <c r="I11" s="170">
        <v>41227</v>
      </c>
      <c r="J11" s="170">
        <v>1107</v>
      </c>
    </row>
    <row r="12" spans="1:10" x14ac:dyDescent="0.25">
      <c r="A12" s="169">
        <v>9</v>
      </c>
      <c r="B12" s="170">
        <v>35344</v>
      </c>
      <c r="C12" s="170">
        <v>36501</v>
      </c>
      <c r="D12" s="170">
        <v>37658</v>
      </c>
      <c r="E12" s="170">
        <v>38815</v>
      </c>
      <c r="F12" s="170">
        <v>39972</v>
      </c>
      <c r="G12" s="170">
        <v>41129</v>
      </c>
      <c r="H12" s="170">
        <v>42286</v>
      </c>
      <c r="I12" s="170">
        <v>43443</v>
      </c>
      <c r="J12" s="170">
        <v>1157</v>
      </c>
    </row>
    <row r="13" spans="1:10" x14ac:dyDescent="0.25">
      <c r="A13" s="169">
        <v>10</v>
      </c>
      <c r="B13" s="170">
        <v>37366</v>
      </c>
      <c r="C13" s="170">
        <v>38579</v>
      </c>
      <c r="D13" s="170">
        <v>39792</v>
      </c>
      <c r="E13" s="170">
        <v>41005</v>
      </c>
      <c r="F13" s="170">
        <v>42218</v>
      </c>
      <c r="G13" s="170">
        <v>43431</v>
      </c>
      <c r="H13" s="170">
        <v>44644</v>
      </c>
      <c r="I13" s="170">
        <v>45857</v>
      </c>
      <c r="J13" s="170">
        <v>1213</v>
      </c>
    </row>
    <row r="14" spans="1:10" x14ac:dyDescent="0.25">
      <c r="A14" s="169">
        <v>11</v>
      </c>
      <c r="B14" s="170">
        <v>39533</v>
      </c>
      <c r="C14" s="170">
        <v>40807</v>
      </c>
      <c r="D14" s="170">
        <v>42081</v>
      </c>
      <c r="E14" s="170">
        <v>43355</v>
      </c>
      <c r="F14" s="170">
        <v>44629</v>
      </c>
      <c r="G14" s="170">
        <v>45903</v>
      </c>
      <c r="H14" s="170">
        <v>47177</v>
      </c>
      <c r="I14" s="170">
        <v>48451</v>
      </c>
      <c r="J14" s="170">
        <v>1274</v>
      </c>
    </row>
    <row r="15" spans="1:10" x14ac:dyDescent="0.25">
      <c r="A15" s="169">
        <v>12</v>
      </c>
      <c r="B15" s="170">
        <v>41795</v>
      </c>
      <c r="C15" s="170">
        <v>43113</v>
      </c>
      <c r="D15" s="170">
        <v>44431</v>
      </c>
      <c r="E15" s="170">
        <v>45749</v>
      </c>
      <c r="F15" s="170">
        <v>47067</v>
      </c>
      <c r="G15" s="170">
        <v>48385</v>
      </c>
      <c r="H15" s="170">
        <v>49703</v>
      </c>
      <c r="I15" s="170">
        <v>51021</v>
      </c>
      <c r="J15" s="170">
        <v>1318</v>
      </c>
    </row>
    <row r="16" spans="1:10" x14ac:dyDescent="0.25">
      <c r="A16" s="169">
        <v>13</v>
      </c>
      <c r="B16" s="170">
        <v>44274</v>
      </c>
      <c r="C16" s="170">
        <v>45653</v>
      </c>
      <c r="D16" s="170">
        <v>47032</v>
      </c>
      <c r="E16" s="170">
        <v>48411</v>
      </c>
      <c r="F16" s="170">
        <v>49790</v>
      </c>
      <c r="G16" s="170">
        <v>51169</v>
      </c>
      <c r="H16" s="170">
        <v>52548</v>
      </c>
      <c r="I16" s="170">
        <v>53927</v>
      </c>
      <c r="J16" s="170">
        <v>1379</v>
      </c>
    </row>
    <row r="17" spans="1:10" x14ac:dyDescent="0.25">
      <c r="A17" s="169">
        <v>14</v>
      </c>
      <c r="B17" s="170">
        <v>46836</v>
      </c>
      <c r="C17" s="170">
        <v>48272</v>
      </c>
      <c r="D17" s="170">
        <v>49708</v>
      </c>
      <c r="E17" s="170">
        <v>51144</v>
      </c>
      <c r="F17" s="170">
        <v>52580</v>
      </c>
      <c r="G17" s="170">
        <v>54016</v>
      </c>
      <c r="H17" s="170">
        <v>55452</v>
      </c>
      <c r="I17" s="170">
        <v>56888</v>
      </c>
      <c r="J17" s="170">
        <v>1436</v>
      </c>
    </row>
    <row r="18" spans="1:10" x14ac:dyDescent="0.25">
      <c r="A18" s="169">
        <v>15</v>
      </c>
      <c r="B18" s="170">
        <v>49556</v>
      </c>
      <c r="C18" s="170">
        <v>51052</v>
      </c>
      <c r="D18" s="170">
        <v>52548</v>
      </c>
      <c r="E18" s="170">
        <v>54044</v>
      </c>
      <c r="F18" s="170">
        <v>55540</v>
      </c>
      <c r="G18" s="170">
        <v>57036</v>
      </c>
      <c r="H18" s="170">
        <v>58532</v>
      </c>
      <c r="I18" s="170">
        <v>60028</v>
      </c>
      <c r="J18" s="170">
        <v>1496</v>
      </c>
    </row>
    <row r="19" spans="1:10" x14ac:dyDescent="0.25">
      <c r="A19" s="169">
        <v>16</v>
      </c>
      <c r="B19" s="170">
        <v>52331</v>
      </c>
      <c r="C19" s="170">
        <v>53897</v>
      </c>
      <c r="D19" s="170">
        <v>55463</v>
      </c>
      <c r="E19" s="170">
        <v>57029</v>
      </c>
      <c r="F19" s="170">
        <v>58595</v>
      </c>
      <c r="G19" s="170">
        <v>60161</v>
      </c>
      <c r="H19" s="170">
        <v>61727</v>
      </c>
      <c r="I19" s="170">
        <v>63293</v>
      </c>
      <c r="J19" s="170">
        <v>1566</v>
      </c>
    </row>
    <row r="20" spans="1:10" x14ac:dyDescent="0.25">
      <c r="A20" s="169">
        <v>17</v>
      </c>
      <c r="B20" s="170">
        <v>55277</v>
      </c>
      <c r="C20" s="170">
        <v>56931</v>
      </c>
      <c r="D20" s="170">
        <v>58585</v>
      </c>
      <c r="E20" s="170">
        <v>60239</v>
      </c>
      <c r="F20" s="170">
        <v>61893</v>
      </c>
      <c r="G20" s="170">
        <v>63547</v>
      </c>
      <c r="H20" s="170">
        <v>65201</v>
      </c>
      <c r="I20" s="170">
        <v>66855</v>
      </c>
      <c r="J20" s="170">
        <v>1654</v>
      </c>
    </row>
    <row r="21" spans="1:10" x14ac:dyDescent="0.25">
      <c r="A21" s="169">
        <v>18</v>
      </c>
      <c r="B21" s="170">
        <v>58470</v>
      </c>
      <c r="C21" s="170">
        <v>60198</v>
      </c>
      <c r="D21" s="170">
        <v>61926</v>
      </c>
      <c r="E21" s="170">
        <v>63654</v>
      </c>
      <c r="F21" s="170">
        <v>65382</v>
      </c>
      <c r="G21" s="170">
        <v>67110</v>
      </c>
      <c r="H21" s="170">
        <v>68838</v>
      </c>
      <c r="I21" s="170">
        <v>70566</v>
      </c>
      <c r="J21" s="170">
        <v>1728</v>
      </c>
    </row>
    <row r="22" spans="1:10" x14ac:dyDescent="0.25">
      <c r="A22" s="169">
        <v>19</v>
      </c>
      <c r="B22" s="170">
        <v>61603</v>
      </c>
      <c r="C22" s="170">
        <v>63417</v>
      </c>
      <c r="D22" s="170">
        <v>65231</v>
      </c>
      <c r="E22" s="170">
        <v>67045</v>
      </c>
      <c r="F22" s="170">
        <v>68859</v>
      </c>
      <c r="G22" s="170">
        <v>70673</v>
      </c>
      <c r="H22" s="170">
        <v>72487</v>
      </c>
      <c r="I22" s="170">
        <v>74301</v>
      </c>
      <c r="J22" s="170">
        <v>1814</v>
      </c>
    </row>
    <row r="23" spans="1:10" x14ac:dyDescent="0.25">
      <c r="A23" s="169">
        <v>20</v>
      </c>
      <c r="B23" s="170">
        <v>64826</v>
      </c>
      <c r="C23" s="170">
        <v>66710</v>
      </c>
      <c r="D23" s="170">
        <v>68594</v>
      </c>
      <c r="E23" s="170">
        <v>70478</v>
      </c>
      <c r="F23" s="170">
        <v>72362</v>
      </c>
      <c r="G23" s="170">
        <v>74246</v>
      </c>
      <c r="H23" s="170">
        <v>76130</v>
      </c>
      <c r="I23" s="170">
        <v>78014</v>
      </c>
      <c r="J23" s="170">
        <v>1884</v>
      </c>
    </row>
    <row r="24" spans="1:10" x14ac:dyDescent="0.25">
      <c r="A24" s="169">
        <v>21</v>
      </c>
      <c r="B24" s="170">
        <v>68302</v>
      </c>
      <c r="C24" s="170">
        <v>70275</v>
      </c>
      <c r="D24" s="170">
        <v>72248</v>
      </c>
      <c r="E24" s="170">
        <v>74221</v>
      </c>
      <c r="F24" s="170">
        <v>76194</v>
      </c>
      <c r="G24" s="170">
        <v>78167</v>
      </c>
      <c r="H24" s="170">
        <v>80140</v>
      </c>
      <c r="I24" s="170">
        <v>82113</v>
      </c>
      <c r="J24" s="170">
        <v>1973</v>
      </c>
    </row>
    <row r="25" spans="1:10" x14ac:dyDescent="0.25">
      <c r="A25" s="169">
        <v>22</v>
      </c>
      <c r="B25" s="170">
        <v>71964</v>
      </c>
      <c r="C25" s="170">
        <v>74026</v>
      </c>
      <c r="D25" s="170">
        <v>76088</v>
      </c>
      <c r="E25" s="170">
        <v>78150</v>
      </c>
      <c r="F25" s="170">
        <v>80212</v>
      </c>
      <c r="G25" s="170">
        <v>82274</v>
      </c>
      <c r="H25" s="170">
        <v>84336</v>
      </c>
      <c r="I25" s="170">
        <v>86398</v>
      </c>
      <c r="J25" s="170">
        <v>2062</v>
      </c>
    </row>
    <row r="26" spans="1:10" x14ac:dyDescent="0.25">
      <c r="A26" s="169">
        <v>23</v>
      </c>
      <c r="B26" s="170">
        <v>75812</v>
      </c>
      <c r="C26" s="170">
        <v>77964</v>
      </c>
      <c r="D26" s="170">
        <v>80116</v>
      </c>
      <c r="E26" s="170">
        <v>82268</v>
      </c>
      <c r="F26" s="170">
        <v>84420</v>
      </c>
      <c r="G26" s="170">
        <v>86572</v>
      </c>
      <c r="H26" s="170">
        <v>88724</v>
      </c>
      <c r="I26" s="170">
        <v>90876</v>
      </c>
      <c r="J26" s="170">
        <v>2152</v>
      </c>
    </row>
    <row r="27" spans="1:10" x14ac:dyDescent="0.25">
      <c r="A27" s="169">
        <v>24</v>
      </c>
      <c r="B27" s="170">
        <v>79938</v>
      </c>
      <c r="C27" s="170">
        <v>82166</v>
      </c>
      <c r="D27" s="170">
        <v>84394</v>
      </c>
      <c r="E27" s="170">
        <v>86622</v>
      </c>
      <c r="F27" s="170">
        <v>88850</v>
      </c>
      <c r="G27" s="170">
        <v>91078</v>
      </c>
      <c r="H27" s="170">
        <v>93306</v>
      </c>
      <c r="I27" s="170">
        <v>95534</v>
      </c>
      <c r="J27" s="170">
        <v>2228</v>
      </c>
    </row>
    <row r="28" spans="1:10" x14ac:dyDescent="0.25">
      <c r="A28" s="169">
        <v>25</v>
      </c>
      <c r="B28" s="170">
        <v>84356</v>
      </c>
      <c r="C28" s="170">
        <v>86683</v>
      </c>
      <c r="D28" s="170">
        <v>89010</v>
      </c>
      <c r="E28" s="170">
        <v>91337</v>
      </c>
      <c r="F28" s="170">
        <v>93664</v>
      </c>
      <c r="G28" s="170">
        <v>95991</v>
      </c>
      <c r="H28" s="170">
        <v>98318</v>
      </c>
      <c r="I28" s="170">
        <v>100645</v>
      </c>
      <c r="J28" s="170">
        <v>2327</v>
      </c>
    </row>
  </sheetData>
  <mergeCells count="1">
    <mergeCell ref="A1:C1"/>
  </mergeCells>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19" t="s">
        <v>101</v>
      </c>
      <c r="B1" s="319"/>
      <c r="C1" s="319"/>
    </row>
    <row r="3" spans="1:10" x14ac:dyDescent="0.25">
      <c r="A3" s="156" t="s">
        <v>47</v>
      </c>
      <c r="B3" s="157" t="s">
        <v>48</v>
      </c>
      <c r="C3" s="157" t="s">
        <v>49</v>
      </c>
      <c r="D3" s="157" t="s">
        <v>50</v>
      </c>
      <c r="E3" s="157" t="s">
        <v>51</v>
      </c>
      <c r="F3" s="157" t="s">
        <v>52</v>
      </c>
      <c r="G3" s="157" t="s">
        <v>53</v>
      </c>
      <c r="H3" s="157" t="s">
        <v>54</v>
      </c>
      <c r="I3" s="157" t="s">
        <v>55</v>
      </c>
      <c r="J3" s="157" t="s">
        <v>56</v>
      </c>
    </row>
    <row r="4" spans="1:10" x14ac:dyDescent="0.25">
      <c r="A4" s="169">
        <v>1</v>
      </c>
      <c r="B4" s="171">
        <v>23391</v>
      </c>
      <c r="C4" s="170">
        <v>24180</v>
      </c>
      <c r="D4" s="170">
        <v>24969</v>
      </c>
      <c r="E4" s="170">
        <v>25758</v>
      </c>
      <c r="F4" s="170">
        <v>26547</v>
      </c>
      <c r="G4" s="170">
        <v>27336</v>
      </c>
      <c r="H4" s="170">
        <v>28125</v>
      </c>
      <c r="I4" s="170">
        <v>28914</v>
      </c>
      <c r="J4" s="170">
        <v>789</v>
      </c>
    </row>
    <row r="5" spans="1:10" x14ac:dyDescent="0.25">
      <c r="A5" s="169">
        <v>2</v>
      </c>
      <c r="B5" s="170">
        <v>24284</v>
      </c>
      <c r="C5" s="170">
        <v>25112</v>
      </c>
      <c r="D5" s="170">
        <v>25940</v>
      </c>
      <c r="E5" s="170">
        <v>26768</v>
      </c>
      <c r="F5" s="170">
        <v>27596</v>
      </c>
      <c r="G5" s="170">
        <v>28424</v>
      </c>
      <c r="H5" s="170">
        <v>29252</v>
      </c>
      <c r="I5" s="170">
        <v>30080</v>
      </c>
      <c r="J5" s="170">
        <v>828</v>
      </c>
    </row>
    <row r="6" spans="1:10" x14ac:dyDescent="0.25">
      <c r="A6" s="169">
        <v>3</v>
      </c>
      <c r="B6" s="170">
        <v>25496</v>
      </c>
      <c r="C6" s="170">
        <v>26361</v>
      </c>
      <c r="D6" s="170">
        <v>27226</v>
      </c>
      <c r="E6" s="170">
        <v>28091</v>
      </c>
      <c r="F6" s="170">
        <v>28956</v>
      </c>
      <c r="G6" s="170">
        <v>29821</v>
      </c>
      <c r="H6" s="170">
        <v>30686</v>
      </c>
      <c r="I6" s="170">
        <v>31551</v>
      </c>
      <c r="J6" s="170">
        <v>865</v>
      </c>
    </row>
    <row r="7" spans="1:10" x14ac:dyDescent="0.25">
      <c r="A7" s="169">
        <v>4</v>
      </c>
      <c r="B7" s="170">
        <v>26609</v>
      </c>
      <c r="C7" s="170">
        <v>27525</v>
      </c>
      <c r="D7" s="170">
        <v>28441</v>
      </c>
      <c r="E7" s="170">
        <v>29357</v>
      </c>
      <c r="F7" s="170">
        <v>30273</v>
      </c>
      <c r="G7" s="170">
        <v>31189</v>
      </c>
      <c r="H7" s="170">
        <v>32105</v>
      </c>
      <c r="I7" s="170">
        <v>33021</v>
      </c>
      <c r="J7" s="170">
        <v>916</v>
      </c>
    </row>
    <row r="8" spans="1:10" x14ac:dyDescent="0.25">
      <c r="A8" s="169">
        <v>5</v>
      </c>
      <c r="B8" s="170">
        <v>27882</v>
      </c>
      <c r="C8" s="170">
        <v>28841</v>
      </c>
      <c r="D8" s="170">
        <v>29800</v>
      </c>
      <c r="E8" s="170">
        <v>30759</v>
      </c>
      <c r="F8" s="170">
        <v>31718</v>
      </c>
      <c r="G8" s="170">
        <v>32677</v>
      </c>
      <c r="H8" s="170">
        <v>33636</v>
      </c>
      <c r="I8" s="170">
        <v>34595</v>
      </c>
      <c r="J8" s="170">
        <v>959</v>
      </c>
    </row>
    <row r="9" spans="1:10" x14ac:dyDescent="0.25">
      <c r="A9" s="169">
        <v>6</v>
      </c>
      <c r="B9" s="170">
        <v>29442</v>
      </c>
      <c r="C9" s="170">
        <v>30439</v>
      </c>
      <c r="D9" s="170">
        <v>31436</v>
      </c>
      <c r="E9" s="170">
        <v>32433</v>
      </c>
      <c r="F9" s="170">
        <v>33430</v>
      </c>
      <c r="G9" s="170">
        <v>34427</v>
      </c>
      <c r="H9" s="170">
        <v>35424</v>
      </c>
      <c r="I9" s="170">
        <v>36421</v>
      </c>
      <c r="J9" s="170">
        <v>997</v>
      </c>
    </row>
    <row r="10" spans="1:10" x14ac:dyDescent="0.25">
      <c r="A10" s="169">
        <v>7</v>
      </c>
      <c r="B10" s="170">
        <v>31070</v>
      </c>
      <c r="C10" s="170">
        <v>32116</v>
      </c>
      <c r="D10" s="170">
        <v>33162</v>
      </c>
      <c r="E10" s="170">
        <v>34208</v>
      </c>
      <c r="F10" s="170">
        <v>35254</v>
      </c>
      <c r="G10" s="170">
        <v>36300</v>
      </c>
      <c r="H10" s="170">
        <v>37346</v>
      </c>
      <c r="I10" s="170">
        <v>38392</v>
      </c>
      <c r="J10" s="170">
        <v>1046</v>
      </c>
    </row>
    <row r="11" spans="1:10" x14ac:dyDescent="0.25">
      <c r="A11" s="169">
        <v>8</v>
      </c>
      <c r="B11" s="170">
        <v>32822</v>
      </c>
      <c r="C11" s="170">
        <v>33907</v>
      </c>
      <c r="D11" s="170">
        <v>34992</v>
      </c>
      <c r="E11" s="170">
        <v>36077</v>
      </c>
      <c r="F11" s="170">
        <v>37162</v>
      </c>
      <c r="G11" s="170">
        <v>38247</v>
      </c>
      <c r="H11" s="170">
        <v>39332</v>
      </c>
      <c r="I11" s="170">
        <v>40417</v>
      </c>
      <c r="J11" s="170">
        <v>1085</v>
      </c>
    </row>
    <row r="12" spans="1:10" x14ac:dyDescent="0.25">
      <c r="A12" s="169">
        <v>9</v>
      </c>
      <c r="B12" s="170">
        <v>34651</v>
      </c>
      <c r="C12" s="170">
        <v>35785</v>
      </c>
      <c r="D12" s="170">
        <v>36919</v>
      </c>
      <c r="E12" s="170">
        <v>38053</v>
      </c>
      <c r="F12" s="170">
        <v>39187</v>
      </c>
      <c r="G12" s="170">
        <v>40321</v>
      </c>
      <c r="H12" s="170">
        <v>41455</v>
      </c>
      <c r="I12" s="170">
        <v>42589</v>
      </c>
      <c r="J12" s="170">
        <v>1134</v>
      </c>
    </row>
    <row r="13" spans="1:10" x14ac:dyDescent="0.25">
      <c r="A13" s="169">
        <v>10</v>
      </c>
      <c r="B13" s="170">
        <v>36633</v>
      </c>
      <c r="C13" s="170">
        <v>37822</v>
      </c>
      <c r="D13" s="170">
        <v>39011</v>
      </c>
      <c r="E13" s="170">
        <v>40200</v>
      </c>
      <c r="F13" s="170">
        <v>41389</v>
      </c>
      <c r="G13" s="170">
        <v>42578</v>
      </c>
      <c r="H13" s="170">
        <v>43767</v>
      </c>
      <c r="I13" s="170">
        <v>44956</v>
      </c>
      <c r="J13" s="170">
        <v>1189</v>
      </c>
    </row>
    <row r="14" spans="1:10" x14ac:dyDescent="0.25">
      <c r="A14" s="169">
        <v>11</v>
      </c>
      <c r="B14" s="170">
        <v>38758</v>
      </c>
      <c r="C14" s="170">
        <v>40007</v>
      </c>
      <c r="D14" s="170">
        <v>41256</v>
      </c>
      <c r="E14" s="170">
        <v>42505</v>
      </c>
      <c r="F14" s="170">
        <v>43754</v>
      </c>
      <c r="G14" s="170">
        <v>45003</v>
      </c>
      <c r="H14" s="170">
        <v>46252</v>
      </c>
      <c r="I14" s="170">
        <v>47501</v>
      </c>
      <c r="J14" s="170">
        <v>1249</v>
      </c>
    </row>
    <row r="15" spans="1:10" x14ac:dyDescent="0.25">
      <c r="A15" s="169">
        <v>12</v>
      </c>
      <c r="B15" s="170">
        <v>40975</v>
      </c>
      <c r="C15" s="170">
        <v>42267</v>
      </c>
      <c r="D15" s="170">
        <v>43559</v>
      </c>
      <c r="E15" s="170">
        <v>44851</v>
      </c>
      <c r="F15" s="170">
        <v>46143</v>
      </c>
      <c r="G15" s="170">
        <v>47435</v>
      </c>
      <c r="H15" s="170">
        <v>48727</v>
      </c>
      <c r="I15" s="170">
        <v>50019</v>
      </c>
      <c r="J15" s="170">
        <v>1292</v>
      </c>
    </row>
    <row r="16" spans="1:10" x14ac:dyDescent="0.25">
      <c r="A16" s="169">
        <v>13</v>
      </c>
      <c r="B16" s="170">
        <v>43406</v>
      </c>
      <c r="C16" s="170">
        <v>44758</v>
      </c>
      <c r="D16" s="170">
        <v>46110</v>
      </c>
      <c r="E16" s="170">
        <v>47462</v>
      </c>
      <c r="F16" s="170">
        <v>48814</v>
      </c>
      <c r="G16" s="170">
        <v>50166</v>
      </c>
      <c r="H16" s="170">
        <v>51518</v>
      </c>
      <c r="I16" s="170">
        <v>52870</v>
      </c>
      <c r="J16" s="170">
        <v>1352</v>
      </c>
    </row>
    <row r="17" spans="1:10" x14ac:dyDescent="0.25">
      <c r="A17" s="169">
        <v>14</v>
      </c>
      <c r="B17" s="170">
        <v>45918</v>
      </c>
      <c r="C17" s="170">
        <v>47326</v>
      </c>
      <c r="D17" s="170">
        <v>48734</v>
      </c>
      <c r="E17" s="170">
        <v>50142</v>
      </c>
      <c r="F17" s="170">
        <v>51550</v>
      </c>
      <c r="G17" s="170">
        <v>52958</v>
      </c>
      <c r="H17" s="170">
        <v>54366</v>
      </c>
      <c r="I17" s="170">
        <v>55774</v>
      </c>
      <c r="J17" s="170">
        <v>1408</v>
      </c>
    </row>
    <row r="18" spans="1:10" x14ac:dyDescent="0.25">
      <c r="A18" s="169">
        <v>15</v>
      </c>
      <c r="B18" s="170">
        <v>48584</v>
      </c>
      <c r="C18" s="170">
        <v>50051</v>
      </c>
      <c r="D18" s="170">
        <v>51518</v>
      </c>
      <c r="E18" s="170">
        <v>52985</v>
      </c>
      <c r="F18" s="170">
        <v>54452</v>
      </c>
      <c r="G18" s="170">
        <v>55919</v>
      </c>
      <c r="H18" s="170">
        <v>57386</v>
      </c>
      <c r="I18" s="170">
        <v>58853</v>
      </c>
      <c r="J18" s="170">
        <v>1467</v>
      </c>
    </row>
    <row r="19" spans="1:10" x14ac:dyDescent="0.25">
      <c r="A19" s="169">
        <v>16</v>
      </c>
      <c r="B19" s="170">
        <v>51305</v>
      </c>
      <c r="C19" s="170">
        <v>52840</v>
      </c>
      <c r="D19" s="170">
        <v>54375</v>
      </c>
      <c r="E19" s="170">
        <v>55910</v>
      </c>
      <c r="F19" s="170">
        <v>57445</v>
      </c>
      <c r="G19" s="170">
        <v>58980</v>
      </c>
      <c r="H19" s="170">
        <v>60515</v>
      </c>
      <c r="I19" s="170">
        <v>62050</v>
      </c>
      <c r="J19" s="170">
        <v>1535</v>
      </c>
    </row>
    <row r="20" spans="1:10" x14ac:dyDescent="0.25">
      <c r="A20" s="169">
        <v>17</v>
      </c>
      <c r="B20" s="170">
        <v>54193</v>
      </c>
      <c r="C20" s="170">
        <v>55815</v>
      </c>
      <c r="D20" s="170">
        <v>57437</v>
      </c>
      <c r="E20" s="170">
        <v>59059</v>
      </c>
      <c r="F20" s="170">
        <v>60681</v>
      </c>
      <c r="G20" s="170">
        <v>62303</v>
      </c>
      <c r="H20" s="170">
        <v>63925</v>
      </c>
      <c r="I20" s="170">
        <v>65547</v>
      </c>
      <c r="J20" s="170">
        <v>1622</v>
      </c>
    </row>
    <row r="21" spans="1:10" x14ac:dyDescent="0.25">
      <c r="A21" s="169">
        <v>18</v>
      </c>
      <c r="B21" s="170">
        <v>57324</v>
      </c>
      <c r="C21" s="170">
        <v>59018</v>
      </c>
      <c r="D21" s="170">
        <v>60712</v>
      </c>
      <c r="E21" s="170">
        <v>62406</v>
      </c>
      <c r="F21" s="170">
        <v>64100</v>
      </c>
      <c r="G21" s="170">
        <v>65794</v>
      </c>
      <c r="H21" s="170">
        <v>67488</v>
      </c>
      <c r="I21" s="170">
        <v>69182</v>
      </c>
      <c r="J21" s="170">
        <v>1694</v>
      </c>
    </row>
    <row r="22" spans="1:10" x14ac:dyDescent="0.25">
      <c r="A22" s="169">
        <v>19</v>
      </c>
      <c r="B22" s="170">
        <v>60395</v>
      </c>
      <c r="C22" s="170">
        <v>62173</v>
      </c>
      <c r="D22" s="170">
        <v>63951</v>
      </c>
      <c r="E22" s="170">
        <v>65729</v>
      </c>
      <c r="F22" s="170">
        <v>67507</v>
      </c>
      <c r="G22" s="170">
        <v>69285</v>
      </c>
      <c r="H22" s="170">
        <v>71063</v>
      </c>
      <c r="I22" s="170">
        <v>72841</v>
      </c>
      <c r="J22" s="170">
        <v>1778</v>
      </c>
    </row>
    <row r="23" spans="1:10" x14ac:dyDescent="0.25">
      <c r="A23" s="169">
        <v>20</v>
      </c>
      <c r="B23" s="170">
        <v>63555</v>
      </c>
      <c r="C23" s="170">
        <v>65402</v>
      </c>
      <c r="D23" s="170">
        <v>67249</v>
      </c>
      <c r="E23" s="170">
        <v>69096</v>
      </c>
      <c r="F23" s="170">
        <v>70943</v>
      </c>
      <c r="G23" s="170">
        <v>72790</v>
      </c>
      <c r="H23" s="170">
        <v>74637</v>
      </c>
      <c r="I23" s="170">
        <v>76484</v>
      </c>
      <c r="J23" s="170">
        <v>1847</v>
      </c>
    </row>
    <row r="24" spans="1:10" x14ac:dyDescent="0.25">
      <c r="A24" s="169">
        <v>21</v>
      </c>
      <c r="B24" s="170">
        <v>66963</v>
      </c>
      <c r="C24" s="170">
        <v>68897</v>
      </c>
      <c r="D24" s="170">
        <v>70831</v>
      </c>
      <c r="E24" s="170">
        <v>72765</v>
      </c>
      <c r="F24" s="170">
        <v>74699</v>
      </c>
      <c r="G24" s="170">
        <v>76633</v>
      </c>
      <c r="H24" s="170">
        <v>78567</v>
      </c>
      <c r="I24" s="170">
        <v>80501</v>
      </c>
      <c r="J24" s="170">
        <v>1934</v>
      </c>
    </row>
    <row r="25" spans="1:10" x14ac:dyDescent="0.25">
      <c r="A25" s="169">
        <v>22</v>
      </c>
      <c r="B25" s="170">
        <v>70553</v>
      </c>
      <c r="C25" s="170">
        <v>72575</v>
      </c>
      <c r="D25" s="170">
        <v>74597</v>
      </c>
      <c r="E25" s="170">
        <v>76619</v>
      </c>
      <c r="F25" s="170">
        <v>78641</v>
      </c>
      <c r="G25" s="170">
        <v>80663</v>
      </c>
      <c r="H25" s="170">
        <v>82685</v>
      </c>
      <c r="I25" s="170">
        <v>84707</v>
      </c>
      <c r="J25" s="170">
        <v>2022</v>
      </c>
    </row>
    <row r="26" spans="1:10" x14ac:dyDescent="0.25">
      <c r="A26" s="169">
        <v>23</v>
      </c>
      <c r="B26" s="170">
        <v>74325</v>
      </c>
      <c r="C26" s="170">
        <v>76435</v>
      </c>
      <c r="D26" s="170">
        <v>78545</v>
      </c>
      <c r="E26" s="170">
        <v>80655</v>
      </c>
      <c r="F26" s="170">
        <v>82765</v>
      </c>
      <c r="G26" s="170">
        <v>84875</v>
      </c>
      <c r="H26" s="170">
        <v>86985</v>
      </c>
      <c r="I26" s="170">
        <v>89095</v>
      </c>
      <c r="J26" s="170">
        <v>2110</v>
      </c>
    </row>
    <row r="27" spans="1:10" x14ac:dyDescent="0.25">
      <c r="A27" s="169">
        <v>24</v>
      </c>
      <c r="B27" s="170">
        <v>78371</v>
      </c>
      <c r="C27" s="170">
        <v>80555</v>
      </c>
      <c r="D27" s="170">
        <v>82739</v>
      </c>
      <c r="E27" s="170">
        <v>84923</v>
      </c>
      <c r="F27" s="170">
        <v>87107</v>
      </c>
      <c r="G27" s="170">
        <v>89291</v>
      </c>
      <c r="H27" s="170">
        <v>91475</v>
      </c>
      <c r="I27" s="170">
        <v>93659</v>
      </c>
      <c r="J27" s="170">
        <v>2184</v>
      </c>
    </row>
    <row r="28" spans="1:10" x14ac:dyDescent="0.25">
      <c r="A28" s="169">
        <v>25</v>
      </c>
      <c r="B28" s="170">
        <v>82702</v>
      </c>
      <c r="C28" s="170">
        <v>84983</v>
      </c>
      <c r="D28" s="170">
        <v>87264</v>
      </c>
      <c r="E28" s="170">
        <v>89545</v>
      </c>
      <c r="F28" s="170">
        <v>91826</v>
      </c>
      <c r="G28" s="170">
        <v>94107</v>
      </c>
      <c r="H28" s="170">
        <v>96388</v>
      </c>
      <c r="I28" s="170">
        <v>98669</v>
      </c>
      <c r="J28" s="170">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NU 02</vt:lpstr>
      <vt:lpstr>NU 03</vt:lpstr>
      <vt:lpstr>NU 04</vt:lpstr>
      <vt:lpstr>CSEA April 2020</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McGlone, Lauren (DCS)</cp:lastModifiedBy>
  <cp:lastPrinted>2017-12-29T19:01:15Z</cp:lastPrinted>
  <dcterms:created xsi:type="dcterms:W3CDTF">2004-03-11T14:26:29Z</dcterms:created>
  <dcterms:modified xsi:type="dcterms:W3CDTF">2021-07-27T17:31:03Z</dcterms:modified>
</cp:coreProperties>
</file>